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Performance Planning\Sporting Winners\08 June and FINAL versions\FINAL VERSIONS UPLOADED TO WEB 13 JUNE\"/>
    </mc:Choice>
  </mc:AlternateContent>
  <workbookProtection workbookPassword="9B3B" lockStructure="1"/>
  <bookViews>
    <workbookView xWindow="240" yWindow="105" windowWidth="33705" windowHeight="14880" tabRatio="889"/>
  </bookViews>
  <sheets>
    <sheet name="1.0 Athletes - Olympic" sheetId="4" r:id="rId1"/>
    <sheet name="2.0 Track Record - Olympic" sheetId="9" r:id="rId2"/>
    <sheet name="3.0 Targets_Bottom Line Oly" sheetId="5" r:id="rId3"/>
    <sheet name="4.0 Targets_Stretch Oly" sheetId="6" r:id="rId4"/>
    <sheet name="5.0 Investment_Bottom Line Oly" sheetId="7" r:id="rId5"/>
    <sheet name="6.0 Investment_Stretch- Olympic" sheetId="8" r:id="rId6"/>
  </sheets>
  <definedNames>
    <definedName name="_xlnm.Print_Area" localSheetId="0">'1.0 Athletes - Olympic'!$A$1:$V$14</definedName>
    <definedName name="_xlnm.Print_Area" localSheetId="1">'2.0 Track Record - Olympic'!$A$1:$AA$47</definedName>
    <definedName name="_xlnm.Print_Area" localSheetId="2">'3.0 Targets_Bottom Line Oly'!$A$1:$AE$47</definedName>
    <definedName name="_xlnm.Print_Area" localSheetId="3">'4.0 Targets_Stretch Oly'!$A$1:$AE$49</definedName>
    <definedName name="_xlnm.Print_Area" localSheetId="4">'5.0 Investment_Bottom Line Oly'!$A$1:$X$104</definedName>
    <definedName name="_xlnm.Print_Area" localSheetId="5">'6.0 Investment_Stretch- Olympic'!$A$1:$X$104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8" l="1"/>
  <c r="N104" i="8"/>
  <c r="P102" i="8"/>
  <c r="G104" i="8"/>
  <c r="X102" i="8"/>
  <c r="V102" i="8"/>
  <c r="T102" i="8"/>
  <c r="R102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9" i="8"/>
  <c r="N90" i="8"/>
  <c r="N91" i="8"/>
  <c r="N92" i="8"/>
  <c r="N93" i="8"/>
  <c r="N94" i="8"/>
  <c r="N95" i="8"/>
  <c r="N96" i="8"/>
  <c r="N97" i="8"/>
  <c r="N98" i="8"/>
  <c r="N102" i="8"/>
  <c r="O36" i="8"/>
  <c r="G36" i="8"/>
  <c r="J11" i="8"/>
  <c r="K11" i="8"/>
  <c r="J16" i="8"/>
  <c r="J20" i="8"/>
  <c r="K24" i="8"/>
  <c r="J32" i="8"/>
  <c r="K32" i="8"/>
  <c r="K34" i="8"/>
  <c r="J24" i="7"/>
  <c r="N104" i="7"/>
  <c r="P102" i="7"/>
  <c r="G104" i="7"/>
  <c r="X102" i="7"/>
  <c r="V102" i="7"/>
  <c r="T102" i="7"/>
  <c r="R102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9" i="7"/>
  <c r="N90" i="7"/>
  <c r="N91" i="7"/>
  <c r="N92" i="7"/>
  <c r="N93" i="7"/>
  <c r="N94" i="7"/>
  <c r="N95" i="7"/>
  <c r="N96" i="7"/>
  <c r="N97" i="7"/>
  <c r="N98" i="7"/>
  <c r="N102" i="7"/>
  <c r="O36" i="7"/>
  <c r="G36" i="7"/>
  <c r="J11" i="7"/>
  <c r="K11" i="7"/>
  <c r="J16" i="7"/>
  <c r="J20" i="7"/>
  <c r="K24" i="7"/>
  <c r="J32" i="7"/>
  <c r="K32" i="7"/>
  <c r="K34" i="7"/>
  <c r="W1" i="5"/>
</calcChain>
</file>

<file path=xl/sharedStrings.xml><?xml version="1.0" encoding="utf-8"?>
<sst xmlns="http://schemas.openxmlformats.org/spreadsheetml/2006/main" count="693" uniqueCount="129">
  <si>
    <r>
      <t xml:space="preserve">Tokyo qualification unlikely with athletes graduating to tiers 4-5  within 1-4 years. Sport can evidence </t>
    </r>
    <r>
      <rPr>
        <b/>
        <sz val="14"/>
        <color theme="8"/>
        <rFont val="Calibri"/>
        <family val="2"/>
        <scheme val="minor"/>
      </rPr>
      <t>2024 Olympic targets</t>
    </r>
    <r>
      <rPr>
        <sz val="14"/>
        <color theme="1"/>
        <rFont val="Calibri"/>
        <family val="2"/>
        <scheme val="minor"/>
      </rPr>
      <t>** Athletes are expected to be on nationally sanctioned programs and are expected to be supported at a similar level thoughout the other Home Nations (UK) / Provinces (Ireland)***</t>
    </r>
  </si>
  <si>
    <t>Emerging NI Performance Athletes</t>
  </si>
  <si>
    <r>
      <t xml:space="preserve">Athletes on </t>
    </r>
    <r>
      <rPr>
        <b/>
        <sz val="14"/>
        <color theme="8"/>
        <rFont val="Calibri"/>
        <family val="2"/>
        <scheme val="minor"/>
      </rPr>
      <t>Senior National program</t>
    </r>
    <r>
      <rPr>
        <sz val="14"/>
        <color theme="1"/>
        <rFont val="Calibri"/>
        <family val="2"/>
        <scheme val="minor"/>
      </rPr>
      <t xml:space="preserve"> or athletes </t>
    </r>
    <r>
      <rPr>
        <b/>
        <sz val="14"/>
        <color theme="8"/>
        <rFont val="Calibri"/>
        <family val="2"/>
        <scheme val="minor"/>
      </rPr>
      <t>transitioning</t>
    </r>
    <r>
      <rPr>
        <sz val="14"/>
        <color theme="1"/>
        <rFont val="Calibri"/>
        <family val="2"/>
        <scheme val="minor"/>
      </rPr>
      <t xml:space="preserve"> to senior level competition. Profile to show </t>
    </r>
    <r>
      <rPr>
        <b/>
        <sz val="14"/>
        <color theme="8"/>
        <rFont val="Calibri"/>
        <family val="2"/>
        <scheme val="minor"/>
      </rPr>
      <t>tracking towards Tier 3-4</t>
    </r>
    <r>
      <rPr>
        <sz val="14"/>
        <color theme="1"/>
        <rFont val="Calibri"/>
        <family val="2"/>
        <scheme val="minor"/>
      </rPr>
      <t xml:space="preserve"> and time defined.*** </t>
    </r>
  </si>
  <si>
    <r>
      <t xml:space="preserve">Athletes that are likely to qualify for Tokyo and </t>
    </r>
    <r>
      <rPr>
        <b/>
        <sz val="14"/>
        <color theme="8"/>
        <rFont val="Calibri"/>
        <family val="2"/>
        <scheme val="minor"/>
      </rPr>
      <t>tracking towards Tier 3</t>
    </r>
    <r>
      <rPr>
        <sz val="14"/>
        <rFont val="Calibri"/>
        <family val="2"/>
        <scheme val="minor"/>
      </rPr>
      <t xml:space="preserve"> within 2 years</t>
    </r>
    <r>
      <rPr>
        <sz val="14"/>
        <color theme="1"/>
        <rFont val="Calibri"/>
        <family val="2"/>
        <scheme val="minor"/>
      </rPr>
      <t>.***</t>
    </r>
  </si>
  <si>
    <r>
      <t xml:space="preserve">Athletes who will qualify for Tokyo with proven results to show </t>
    </r>
    <r>
      <rPr>
        <b/>
        <sz val="14"/>
        <color theme="8"/>
        <rFont val="Calibri"/>
        <family val="2"/>
        <scheme val="minor"/>
      </rPr>
      <t>tracking towards Tier 1 &amp; 2</t>
    </r>
    <r>
      <rPr>
        <sz val="14"/>
        <rFont val="Calibri"/>
        <family val="2"/>
        <scheme val="minor"/>
      </rPr>
      <t>.</t>
    </r>
    <r>
      <rPr>
        <sz val="14"/>
        <color theme="1"/>
        <rFont val="Calibri"/>
        <family val="2"/>
        <scheme val="minor"/>
      </rPr>
      <t>***</t>
    </r>
  </si>
  <si>
    <r>
      <t>Athletes with a</t>
    </r>
    <r>
      <rPr>
        <b/>
        <sz val="14"/>
        <color theme="8"/>
        <rFont val="Calibri"/>
        <family val="2"/>
        <scheme val="minor"/>
      </rPr>
      <t xml:space="preserve"> top 8</t>
    </r>
    <r>
      <rPr>
        <sz val="14"/>
        <color theme="1"/>
        <rFont val="Calibri"/>
        <family val="2"/>
        <scheme val="minor"/>
      </rPr>
      <t xml:space="preserve"> at recent World/ Olympic/ Paralympic games (which must be validated every 2 years*). </t>
    </r>
  </si>
  <si>
    <r>
      <t xml:space="preserve">Current World/ Olympic/ Paralympic </t>
    </r>
    <r>
      <rPr>
        <b/>
        <sz val="14"/>
        <color theme="8"/>
        <rFont val="Calibri"/>
        <family val="2"/>
        <scheme val="minor"/>
      </rPr>
      <t>medallists</t>
    </r>
    <r>
      <rPr>
        <sz val="14"/>
        <color theme="1"/>
        <rFont val="Calibri"/>
        <family val="2"/>
        <scheme val="minor"/>
      </rPr>
      <t>* or have shown that medal at next (W/O/P) event is on track.</t>
    </r>
  </si>
  <si>
    <t>Performance Pathway</t>
  </si>
  <si>
    <t>Total No of NGB athletes</t>
  </si>
  <si>
    <t>Named NI athletes</t>
  </si>
  <si>
    <t>Named NI Athletes</t>
  </si>
  <si>
    <t>TIER</t>
  </si>
  <si>
    <t>Coaches 2016</t>
  </si>
  <si>
    <t>Sport definition of each tier</t>
  </si>
  <si>
    <t>Olympic/Paralympic Sports</t>
  </si>
  <si>
    <t>Athletes</t>
  </si>
  <si>
    <t>Bottom Line Targets</t>
  </si>
  <si>
    <t>This submission is being completed on behalf of the following NGB:</t>
  </si>
  <si>
    <t>This Home Country / Provincial body this is being completed on behalf of is:</t>
  </si>
  <si>
    <t>Olympic Targets for NGB named above</t>
  </si>
  <si>
    <t>Olympic Targets for other NGB Northern Ireland athletes will compete for</t>
  </si>
  <si>
    <t>Table 1:</t>
  </si>
  <si>
    <t>Table 3:</t>
  </si>
  <si>
    <t>NGB</t>
  </si>
  <si>
    <t>NI</t>
  </si>
  <si>
    <t>Athlete Names</t>
  </si>
  <si>
    <t>Olympics</t>
  </si>
  <si>
    <t>Medal</t>
  </si>
  <si>
    <t>Top 8</t>
  </si>
  <si>
    <t>Top 16</t>
  </si>
  <si>
    <t>Top 32</t>
  </si>
  <si>
    <t>World Championships</t>
  </si>
  <si>
    <t>European Championships</t>
  </si>
  <si>
    <t>Commonwealth Games</t>
  </si>
  <si>
    <t>Paralympic Targets for NGB named above</t>
  </si>
  <si>
    <t>Paralympic Targets for other NGB Northern Ireland athletes will compete for</t>
  </si>
  <si>
    <t>Table 2:</t>
  </si>
  <si>
    <t>Table 4:</t>
  </si>
  <si>
    <t>Paralympics</t>
  </si>
  <si>
    <t>Para World Championships</t>
  </si>
  <si>
    <t>Para European Championships</t>
  </si>
  <si>
    <t>Para Commonwealth Games</t>
  </si>
  <si>
    <t>Stretch Targets</t>
  </si>
  <si>
    <t xml:space="preserve"> </t>
  </si>
  <si>
    <t>Investment for Bottom Line Targets</t>
  </si>
  <si>
    <t>Income:</t>
  </si>
  <si>
    <t>Source</t>
  </si>
  <si>
    <t>Description</t>
  </si>
  <si>
    <t>Budgeted 4 year income:</t>
  </si>
  <si>
    <t xml:space="preserve"> 2017-21</t>
  </si>
  <si>
    <t>(Sub Totals)</t>
  </si>
  <si>
    <t>(Totals)</t>
  </si>
  <si>
    <t>Sport</t>
  </si>
  <si>
    <t>Government funder</t>
  </si>
  <si>
    <t>UK Sport:</t>
  </si>
  <si>
    <t>Financial</t>
  </si>
  <si>
    <t>Sport Ireland:</t>
  </si>
  <si>
    <t>Sport NI:</t>
  </si>
  <si>
    <t>Other</t>
  </si>
  <si>
    <t>Other 1</t>
  </si>
  <si>
    <t>Other 2</t>
  </si>
  <si>
    <t>Other 3</t>
  </si>
  <si>
    <t>Total income</t>
  </si>
  <si>
    <t>Sport NI investment requested through SPORTING WINNERS:</t>
  </si>
  <si>
    <t>Expenditure:</t>
  </si>
  <si>
    <t>Budgeted 4 year expenditure:</t>
  </si>
  <si>
    <t>NI component of budgeted 4 year expenditure:</t>
  </si>
  <si>
    <t>Annual cost breakdown</t>
  </si>
  <si>
    <t>Cost type</t>
  </si>
  <si>
    <t>2017-21</t>
  </si>
  <si>
    <t>2017-18</t>
  </si>
  <si>
    <t>2018-19</t>
  </si>
  <si>
    <t>2019-20</t>
  </si>
  <si>
    <t>2020-21</t>
  </si>
  <si>
    <t>Fixed:</t>
  </si>
  <si>
    <t>Staff costs</t>
  </si>
  <si>
    <t>Performance Staff</t>
  </si>
  <si>
    <t>Leadership costs</t>
  </si>
  <si>
    <t>Administration costs</t>
  </si>
  <si>
    <t>Facilities</t>
  </si>
  <si>
    <t>Rent</t>
  </si>
  <si>
    <t>Equipment</t>
  </si>
  <si>
    <t>Lease agreements</t>
  </si>
  <si>
    <t>Sub Total:</t>
  </si>
  <si>
    <t>Variable</t>
  </si>
  <si>
    <t>Training costs</t>
  </si>
  <si>
    <t xml:space="preserve">Home </t>
  </si>
  <si>
    <t>Away</t>
  </si>
  <si>
    <t>Competition costs</t>
  </si>
  <si>
    <t>Travel</t>
  </si>
  <si>
    <t>Accommodation</t>
  </si>
  <si>
    <t>Subsistence</t>
  </si>
  <si>
    <t>Performance staff</t>
  </si>
  <si>
    <t>Consultant/speacialist coaches</t>
  </si>
  <si>
    <t>Coaching costs</t>
  </si>
  <si>
    <t>Expenses</t>
  </si>
  <si>
    <t>Equipment costs</t>
  </si>
  <si>
    <t>Renting equipment</t>
  </si>
  <si>
    <t>Sports Science and Sports Medicine</t>
  </si>
  <si>
    <t>Special Projects</t>
  </si>
  <si>
    <t>Project definition</t>
  </si>
  <si>
    <t>Capital:</t>
  </si>
  <si>
    <t>Training equipment</t>
  </si>
  <si>
    <t>Gym equipment</t>
  </si>
  <si>
    <t>European base equipment</t>
  </si>
  <si>
    <t>GPS system</t>
  </si>
  <si>
    <t>Competition equipment</t>
  </si>
  <si>
    <t>Renewal of competition equipment</t>
  </si>
  <si>
    <t>Total Expenditure:</t>
  </si>
  <si>
    <t>Investment for Stretch Targets</t>
  </si>
  <si>
    <t>Track Record</t>
  </si>
  <si>
    <t>European</t>
  </si>
  <si>
    <t>Commonwealth</t>
  </si>
  <si>
    <t>Paralympic Track Record for NGB named above</t>
  </si>
  <si>
    <t>Paralympic Track Record for other NGB NI athletes have competed for</t>
  </si>
  <si>
    <t xml:space="preserve"> Track Record for NI athletes competing for another NGB</t>
  </si>
  <si>
    <t xml:space="preserve"> Track Record for NGB named above</t>
  </si>
  <si>
    <t>2010-11</t>
  </si>
  <si>
    <t>2011-12</t>
  </si>
  <si>
    <t>2012-13</t>
  </si>
  <si>
    <t>2013-14</t>
  </si>
  <si>
    <t>2014-15</t>
  </si>
  <si>
    <t>2015-16</t>
  </si>
  <si>
    <t>2016-17</t>
  </si>
  <si>
    <t>Box 1</t>
  </si>
  <si>
    <t>Box 2</t>
  </si>
  <si>
    <t xml:space="preserve"> This figure should match the Sport NI EXPENDITURE figure from the table below, this is:</t>
  </si>
  <si>
    <t xml:space="preserve"> This should match the Sport NI INCOME figure from the table above, it is:</t>
  </si>
  <si>
    <t>Support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</si>
</sst>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color theme="0" tint="-0.14999847407452621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7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 tint="-0.249977111117893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 style="thin">
        <color theme="0" tint="-0.14999847407452621"/>
      </bottom>
      <diagonal/>
    </border>
    <border>
      <left style="thin">
        <color theme="0"/>
      </left>
      <right/>
      <top style="thin">
        <color theme="0" tint="-0.14999847407452621"/>
      </top>
      <bottom style="thin">
        <color theme="0"/>
      </bottom>
      <diagonal/>
    </border>
    <border>
      <left/>
      <right/>
      <top style="thin">
        <color theme="0" tint="-0.14999847407452621"/>
      </top>
      <bottom style="thin">
        <color theme="0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double">
        <color auto="1"/>
      </bottom>
      <diagonal/>
    </border>
    <border>
      <left/>
      <right style="thin">
        <color auto="1"/>
      </right>
      <top style="thin">
        <color theme="0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164" fontId="4" fillId="3" borderId="7" xfId="0" applyNumberFormat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 textRotation="90" wrapText="1"/>
    </xf>
    <xf numFmtId="0" fontId="0" fillId="5" borderId="1" xfId="0" applyFill="1" applyBorder="1"/>
    <xf numFmtId="0" fontId="0" fillId="5" borderId="3" xfId="0" applyFill="1" applyBorder="1"/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1" xfId="0" applyFont="1" applyBorder="1"/>
    <xf numFmtId="0" fontId="4" fillId="0" borderId="31" xfId="0" applyFont="1" applyBorder="1" applyAlignment="1">
      <alignment vertical="center"/>
    </xf>
    <xf numFmtId="0" fontId="0" fillId="0" borderId="1" xfId="0" applyFill="1" applyBorder="1"/>
    <xf numFmtId="0" fontId="0" fillId="5" borderId="0" xfId="0" applyFill="1" applyBorder="1"/>
    <xf numFmtId="0" fontId="0" fillId="7" borderId="0" xfId="0" applyFill="1" applyBorder="1"/>
    <xf numFmtId="0" fontId="10" fillId="7" borderId="0" xfId="0" applyFont="1" applyFill="1" applyBorder="1"/>
    <xf numFmtId="0" fontId="10" fillId="0" borderId="1" xfId="0" applyFont="1" applyBorder="1"/>
    <xf numFmtId="0" fontId="4" fillId="0" borderId="42" xfId="0" applyFont="1" applyBorder="1"/>
    <xf numFmtId="0" fontId="13" fillId="0" borderId="1" xfId="0" applyFont="1" applyBorder="1"/>
    <xf numFmtId="0" fontId="15" fillId="0" borderId="1" xfId="0" applyFont="1" applyBorder="1"/>
    <xf numFmtId="0" fontId="16" fillId="0" borderId="42" xfId="0" applyFont="1" applyBorder="1"/>
    <xf numFmtId="0" fontId="17" fillId="0" borderId="42" xfId="0" applyFont="1" applyBorder="1"/>
    <xf numFmtId="0" fontId="0" fillId="0" borderId="43" xfId="0" applyBorder="1"/>
    <xf numFmtId="0" fontId="0" fillId="0" borderId="42" xfId="0" applyBorder="1"/>
    <xf numFmtId="0" fontId="0" fillId="0" borderId="44" xfId="0" applyBorder="1"/>
    <xf numFmtId="0" fontId="0" fillId="0" borderId="45" xfId="0" applyBorder="1"/>
    <xf numFmtId="0" fontId="4" fillId="0" borderId="43" xfId="0" applyFont="1" applyBorder="1" applyAlignment="1"/>
    <xf numFmtId="0" fontId="4" fillId="0" borderId="46" xfId="0" applyFont="1" applyBorder="1" applyAlignment="1"/>
    <xf numFmtId="0" fontId="4" fillId="0" borderId="47" xfId="0" applyFont="1" applyBorder="1" applyAlignment="1"/>
    <xf numFmtId="0" fontId="0" fillId="0" borderId="48" xfId="0" applyBorder="1"/>
    <xf numFmtId="0" fontId="0" fillId="0" borderId="0" xfId="0" applyBorder="1"/>
    <xf numFmtId="0" fontId="4" fillId="5" borderId="43" xfId="0" applyFont="1" applyFill="1" applyBorder="1" applyAlignment="1"/>
    <xf numFmtId="0" fontId="4" fillId="5" borderId="46" xfId="0" applyFont="1" applyFill="1" applyBorder="1" applyAlignment="1"/>
    <xf numFmtId="0" fontId="5" fillId="5" borderId="0" xfId="0" applyFont="1" applyFill="1" applyBorder="1" applyAlignment="1">
      <alignment horizontal="center"/>
    </xf>
    <xf numFmtId="0" fontId="0" fillId="5" borderId="48" xfId="0" applyFill="1" applyBorder="1"/>
    <xf numFmtId="0" fontId="0" fillId="5" borderId="49" xfId="0" applyFill="1" applyBorder="1"/>
    <xf numFmtId="0" fontId="0" fillId="5" borderId="10" xfId="0" applyFill="1" applyBorder="1"/>
    <xf numFmtId="0" fontId="0" fillId="5" borderId="45" xfId="0" applyFill="1" applyBorder="1"/>
    <xf numFmtId="0" fontId="0" fillId="5" borderId="42" xfId="0" applyFill="1" applyBorder="1"/>
    <xf numFmtId="0" fontId="0" fillId="5" borderId="44" xfId="0" applyFill="1" applyBorder="1"/>
    <xf numFmtId="0" fontId="0" fillId="7" borderId="10" xfId="0" applyFill="1" applyBorder="1"/>
    <xf numFmtId="164" fontId="20" fillId="3" borderId="1" xfId="0" applyNumberFormat="1" applyFont="1" applyFill="1" applyBorder="1" applyAlignment="1">
      <alignment horizontal="center"/>
    </xf>
    <xf numFmtId="164" fontId="20" fillId="6" borderId="1" xfId="0" applyNumberFormat="1" applyFont="1" applyFill="1" applyBorder="1" applyAlignment="1">
      <alignment horizontal="center"/>
    </xf>
    <xf numFmtId="0" fontId="4" fillId="0" borderId="43" xfId="0" applyFont="1" applyBorder="1"/>
    <xf numFmtId="0" fontId="0" fillId="0" borderId="46" xfId="0" applyBorder="1"/>
    <xf numFmtId="0" fontId="4" fillId="0" borderId="2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52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4" fillId="0" borderId="22" xfId="0" applyFont="1" applyBorder="1"/>
    <xf numFmtId="0" fontId="5" fillId="2" borderId="53" xfId="0" applyFont="1" applyFill="1" applyBorder="1"/>
    <xf numFmtId="0" fontId="4" fillId="0" borderId="15" xfId="0" applyFont="1" applyBorder="1"/>
    <xf numFmtId="0" fontId="5" fillId="2" borderId="54" xfId="0" applyFont="1" applyFill="1" applyBorder="1"/>
    <xf numFmtId="0" fontId="11" fillId="0" borderId="28" xfId="0" applyFont="1" applyBorder="1"/>
    <xf numFmtId="0" fontId="5" fillId="0" borderId="34" xfId="0" applyFont="1" applyBorder="1" applyAlignment="1">
      <alignment wrapText="1"/>
    </xf>
    <xf numFmtId="0" fontId="4" fillId="0" borderId="2" xfId="0" applyFont="1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7" borderId="55" xfId="0" applyFill="1" applyBorder="1"/>
    <xf numFmtId="0" fontId="0" fillId="0" borderId="58" xfId="0" applyBorder="1"/>
    <xf numFmtId="0" fontId="0" fillId="0" borderId="50" xfId="0" applyBorder="1"/>
    <xf numFmtId="0" fontId="0" fillId="0" borderId="51" xfId="0" applyBorder="1"/>
    <xf numFmtId="0" fontId="0" fillId="7" borderId="10" xfId="0" applyFill="1" applyBorder="1" applyAlignment="1">
      <alignment horizontal="center"/>
    </xf>
    <xf numFmtId="0" fontId="0" fillId="7" borderId="2" xfId="0" applyFill="1" applyBorder="1"/>
    <xf numFmtId="0" fontId="0" fillId="0" borderId="49" xfId="0" applyBorder="1"/>
    <xf numFmtId="0" fontId="21" fillId="0" borderId="1" xfId="0" applyFont="1" applyBorder="1"/>
    <xf numFmtId="0" fontId="0" fillId="5" borderId="0" xfId="0" applyFill="1"/>
    <xf numFmtId="0" fontId="5" fillId="0" borderId="4" xfId="0" applyFont="1" applyBorder="1" applyAlignment="1">
      <alignment vertical="center" wrapText="1"/>
    </xf>
    <xf numFmtId="0" fontId="0" fillId="7" borderId="46" xfId="0" applyFill="1" applyBorder="1"/>
    <xf numFmtId="0" fontId="0" fillId="0" borderId="1" xfId="0" applyBorder="1" applyAlignment="1">
      <alignment horizontal="center"/>
    </xf>
    <xf numFmtId="164" fontId="0" fillId="0" borderId="4" xfId="0" applyNumberFormat="1" applyBorder="1" applyAlignment="1" applyProtection="1">
      <alignment horizontal="center"/>
    </xf>
    <xf numFmtId="0" fontId="17" fillId="0" borderId="1" xfId="0" applyFont="1" applyBorder="1"/>
    <xf numFmtId="0" fontId="4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38" xfId="0" applyFont="1" applyBorder="1"/>
    <xf numFmtId="0" fontId="9" fillId="0" borderId="7" xfId="0" applyFont="1" applyBorder="1" applyAlignment="1">
      <alignment horizontal="left"/>
    </xf>
    <xf numFmtId="164" fontId="20" fillId="5" borderId="1" xfId="0" applyNumberFormat="1" applyFont="1" applyFill="1" applyBorder="1" applyAlignment="1">
      <alignment horizontal="center"/>
    </xf>
    <xf numFmtId="0" fontId="0" fillId="5" borderId="43" xfId="0" applyFill="1" applyBorder="1"/>
    <xf numFmtId="0" fontId="0" fillId="5" borderId="46" xfId="0" applyFill="1" applyBorder="1"/>
    <xf numFmtId="0" fontId="9" fillId="0" borderId="38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9" fillId="5" borderId="3" xfId="0" applyFont="1" applyFill="1" applyBorder="1" applyAlignment="1"/>
    <xf numFmtId="0" fontId="30" fillId="5" borderId="3" xfId="0" applyFont="1" applyFill="1" applyBorder="1" applyAlignment="1"/>
    <xf numFmtId="0" fontId="7" fillId="5" borderId="46" xfId="0" applyFont="1" applyFill="1" applyBorder="1" applyAlignment="1"/>
    <xf numFmtId="0" fontId="7" fillId="5" borderId="3" xfId="0" applyFont="1" applyFill="1" applyBorder="1" applyAlignment="1"/>
    <xf numFmtId="0" fontId="31" fillId="0" borderId="1" xfId="0" applyFont="1" applyBorder="1"/>
    <xf numFmtId="0" fontId="4" fillId="0" borderId="44" xfId="0" applyFont="1" applyBorder="1" applyAlignment="1"/>
    <xf numFmtId="0" fontId="4" fillId="0" borderId="49" xfId="0" applyFont="1" applyBorder="1" applyAlignment="1"/>
    <xf numFmtId="0" fontId="4" fillId="0" borderId="73" xfId="0" applyFont="1" applyBorder="1" applyAlignment="1"/>
    <xf numFmtId="0" fontId="0" fillId="0" borderId="9" xfId="0" applyBorder="1"/>
    <xf numFmtId="0" fontId="0" fillId="0" borderId="10" xfId="0" applyBorder="1"/>
    <xf numFmtId="0" fontId="10" fillId="7" borderId="46" xfId="0" applyFont="1" applyFill="1" applyBorder="1"/>
    <xf numFmtId="0" fontId="0" fillId="0" borderId="46" xfId="0" applyFill="1" applyBorder="1"/>
    <xf numFmtId="0" fontId="5" fillId="0" borderId="1" xfId="0" applyFont="1" applyBorder="1" applyAlignment="1">
      <alignment wrapText="1"/>
    </xf>
    <xf numFmtId="0" fontId="14" fillId="0" borderId="1" xfId="0" applyFont="1" applyBorder="1" applyProtection="1"/>
    <xf numFmtId="0" fontId="0" fillId="0" borderId="1" xfId="0" applyBorder="1" applyProtection="1"/>
    <xf numFmtId="0" fontId="13" fillId="0" borderId="1" xfId="0" applyFont="1" applyBorder="1" applyProtection="1"/>
    <xf numFmtId="0" fontId="10" fillId="0" borderId="1" xfId="0" applyFont="1" applyBorder="1" applyProtection="1"/>
    <xf numFmtId="0" fontId="10" fillId="7" borderId="43" xfId="0" applyFont="1" applyFill="1" applyBorder="1" applyProtection="1"/>
    <xf numFmtId="0" fontId="0" fillId="7" borderId="46" xfId="0" applyFill="1" applyBorder="1" applyProtection="1"/>
    <xf numFmtId="0" fontId="0" fillId="7" borderId="3" xfId="0" applyFill="1" applyBorder="1" applyProtection="1"/>
    <xf numFmtId="0" fontId="18" fillId="0" borderId="1" xfId="0" applyFont="1" applyBorder="1" applyProtection="1"/>
    <xf numFmtId="0" fontId="2" fillId="0" borderId="1" xfId="0" applyFont="1" applyBorder="1" applyProtection="1"/>
    <xf numFmtId="0" fontId="11" fillId="2" borderId="50" xfId="0" applyFont="1" applyFill="1" applyBorder="1" applyAlignment="1" applyProtection="1">
      <alignment vertical="center"/>
    </xf>
    <xf numFmtId="0" fontId="11" fillId="2" borderId="51" xfId="0" applyFont="1" applyFill="1" applyBorder="1" applyAlignment="1" applyProtection="1">
      <alignment horizontal="center" vertical="center"/>
    </xf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4" fillId="0" borderId="42" xfId="0" applyFont="1" applyBorder="1" applyProtection="1"/>
    <xf numFmtId="0" fontId="7" fillId="0" borderId="1" xfId="0" applyFont="1" applyBorder="1" applyProtection="1"/>
    <xf numFmtId="0" fontId="7" fillId="0" borderId="43" xfId="0" applyFont="1" applyBorder="1" applyProtection="1"/>
    <xf numFmtId="0" fontId="4" fillId="0" borderId="3" xfId="0" applyFont="1" applyBorder="1" applyProtection="1"/>
    <xf numFmtId="164" fontId="4" fillId="3" borderId="1" xfId="0" applyNumberFormat="1" applyFont="1" applyFill="1" applyBorder="1" applyAlignment="1" applyProtection="1">
      <alignment horizontal="center"/>
    </xf>
    <xf numFmtId="0" fontId="4" fillId="0" borderId="56" xfId="0" applyFont="1" applyBorder="1" applyProtection="1"/>
    <xf numFmtId="0" fontId="4" fillId="0" borderId="55" xfId="0" applyFont="1" applyBorder="1" applyProtection="1"/>
    <xf numFmtId="0" fontId="4" fillId="0" borderId="57" xfId="0" applyFont="1" applyBorder="1" applyProtection="1"/>
    <xf numFmtId="164" fontId="22" fillId="0" borderId="62" xfId="0" applyNumberFormat="1" applyFont="1" applyBorder="1" applyAlignment="1" applyProtection="1">
      <alignment horizontal="right"/>
    </xf>
    <xf numFmtId="164" fontId="22" fillId="0" borderId="63" xfId="0" applyNumberFormat="1" applyFont="1" applyBorder="1" applyProtection="1"/>
    <xf numFmtId="0" fontId="23" fillId="0" borderId="1" xfId="0" applyFont="1" applyFill="1" applyBorder="1" applyProtection="1"/>
    <xf numFmtId="0" fontId="0" fillId="0" borderId="1" xfId="0" applyFill="1" applyBorder="1" applyProtection="1"/>
    <xf numFmtId="0" fontId="4" fillId="0" borderId="2" xfId="0" applyFont="1" applyBorder="1" applyProtection="1"/>
    <xf numFmtId="0" fontId="4" fillId="0" borderId="50" xfId="0" applyFont="1" applyBorder="1" applyProtection="1"/>
    <xf numFmtId="0" fontId="4" fillId="0" borderId="48" xfId="0" applyFont="1" applyBorder="1" applyProtection="1"/>
    <xf numFmtId="0" fontId="4" fillId="0" borderId="64" xfId="0" applyFont="1" applyBorder="1" applyProtection="1"/>
    <xf numFmtId="164" fontId="22" fillId="0" borderId="64" xfId="0" applyNumberFormat="1" applyFont="1" applyBorder="1" applyAlignment="1" applyProtection="1">
      <alignment horizontal="right"/>
    </xf>
    <xf numFmtId="164" fontId="22" fillId="0" borderId="48" xfId="0" applyNumberFormat="1" applyFont="1" applyBorder="1" applyProtection="1"/>
    <xf numFmtId="0" fontId="7" fillId="0" borderId="2" xfId="0" applyFont="1" applyBorder="1" applyProtection="1"/>
    <xf numFmtId="0" fontId="7" fillId="0" borderId="50" xfId="0" applyFont="1" applyBorder="1" applyProtection="1"/>
    <xf numFmtId="164" fontId="4" fillId="0" borderId="2" xfId="0" applyNumberFormat="1" applyFont="1" applyFill="1" applyBorder="1" applyAlignment="1" applyProtection="1">
      <alignment horizontal="center"/>
    </xf>
    <xf numFmtId="0" fontId="22" fillId="0" borderId="2" xfId="0" applyFont="1" applyBorder="1" applyProtection="1"/>
    <xf numFmtId="0" fontId="10" fillId="0" borderId="1" xfId="0" applyFont="1" applyFill="1" applyBorder="1" applyProtection="1"/>
    <xf numFmtId="164" fontId="0" fillId="0" borderId="1" xfId="0" applyNumberFormat="1" applyFill="1" applyBorder="1" applyProtection="1"/>
    <xf numFmtId="0" fontId="11" fillId="0" borderId="1" xfId="0" applyFont="1" applyBorder="1" applyProtection="1"/>
    <xf numFmtId="0" fontId="22" fillId="0" borderId="1" xfId="0" applyFont="1" applyBorder="1" applyProtection="1"/>
    <xf numFmtId="0" fontId="4" fillId="0" borderId="43" xfId="0" applyFont="1" applyBorder="1" applyProtection="1"/>
    <xf numFmtId="0" fontId="11" fillId="0" borderId="1" xfId="0" quotePrefix="1" applyFont="1" applyBorder="1" applyProtection="1"/>
    <xf numFmtId="0" fontId="22" fillId="0" borderId="42" xfId="0" applyFont="1" applyBorder="1" applyProtection="1"/>
    <xf numFmtId="0" fontId="10" fillId="0" borderId="1" xfId="0" quotePrefix="1" applyFont="1" applyFill="1" applyBorder="1" applyProtection="1"/>
    <xf numFmtId="164" fontId="4" fillId="0" borderId="43" xfId="0" applyNumberFormat="1" applyFont="1" applyFill="1" applyBorder="1" applyAlignment="1" applyProtection="1">
      <alignment horizontal="center"/>
    </xf>
    <xf numFmtId="164" fontId="22" fillId="0" borderId="62" xfId="0" applyNumberFormat="1" applyFont="1" applyBorder="1" applyProtection="1"/>
    <xf numFmtId="0" fontId="22" fillId="0" borderId="3" xfId="0" applyFont="1" applyBorder="1" applyProtection="1"/>
    <xf numFmtId="0" fontId="4" fillId="0" borderId="1" xfId="0" quotePrefix="1" applyFont="1" applyBorder="1" applyProtection="1"/>
    <xf numFmtId="164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164" fontId="4" fillId="6" borderId="1" xfId="0" applyNumberFormat="1" applyFont="1" applyFill="1" applyBorder="1" applyAlignment="1" applyProtection="1">
      <alignment horizontal="center"/>
    </xf>
    <xf numFmtId="0" fontId="4" fillId="0" borderId="65" xfId="0" applyFont="1" applyBorder="1" applyProtection="1"/>
    <xf numFmtId="164" fontId="4" fillId="0" borderId="65" xfId="0" applyNumberFormat="1" applyFont="1" applyBorder="1" applyAlignment="1" applyProtection="1">
      <alignment horizontal="center"/>
    </xf>
    <xf numFmtId="164" fontId="22" fillId="0" borderId="66" xfId="0" applyNumberFormat="1" applyFont="1" applyBorder="1" applyProtection="1"/>
    <xf numFmtId="0" fontId="4" fillId="0" borderId="67" xfId="0" applyFont="1" applyBorder="1" applyProtection="1"/>
    <xf numFmtId="164" fontId="4" fillId="0" borderId="67" xfId="0" applyNumberFormat="1" applyFont="1" applyBorder="1" applyAlignment="1" applyProtection="1">
      <alignment horizontal="center"/>
    </xf>
    <xf numFmtId="164" fontId="22" fillId="0" borderId="64" xfId="0" applyNumberFormat="1" applyFont="1" applyBorder="1" applyProtection="1"/>
    <xf numFmtId="164" fontId="22" fillId="0" borderId="33" xfId="0" applyNumberFormat="1" applyFont="1" applyBorder="1" applyProtection="1"/>
    <xf numFmtId="0" fontId="4" fillId="0" borderId="2" xfId="0" applyFont="1" applyBorder="1" applyAlignment="1" applyProtection="1">
      <alignment horizontal="center"/>
    </xf>
    <xf numFmtId="0" fontId="24" fillId="0" borderId="1" xfId="0" applyFont="1" applyBorder="1" applyProtection="1"/>
    <xf numFmtId="0" fontId="24" fillId="0" borderId="42" xfId="0" applyFont="1" applyBorder="1" applyProtection="1"/>
    <xf numFmtId="164" fontId="4" fillId="3" borderId="42" xfId="0" applyNumberFormat="1" applyFont="1" applyFill="1" applyBorder="1" applyAlignment="1" applyProtection="1">
      <alignment horizontal="center"/>
    </xf>
    <xf numFmtId="164" fontId="4" fillId="0" borderId="68" xfId="0" applyNumberFormat="1" applyFont="1" applyBorder="1" applyAlignment="1" applyProtection="1">
      <alignment horizontal="right"/>
    </xf>
    <xf numFmtId="0" fontId="0" fillId="0" borderId="2" xfId="0" applyBorder="1" applyProtection="1"/>
    <xf numFmtId="0" fontId="25" fillId="9" borderId="43" xfId="0" applyFont="1" applyFill="1" applyBorder="1" applyAlignment="1" applyProtection="1"/>
    <xf numFmtId="0" fontId="1" fillId="9" borderId="46" xfId="0" applyFont="1" applyFill="1" applyBorder="1" applyAlignment="1" applyProtection="1"/>
    <xf numFmtId="0" fontId="1" fillId="9" borderId="3" xfId="0" applyFont="1" applyFill="1" applyBorder="1" applyAlignment="1" applyProtection="1"/>
    <xf numFmtId="164" fontId="26" fillId="5" borderId="1" xfId="0" applyNumberFormat="1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left"/>
    </xf>
    <xf numFmtId="164" fontId="3" fillId="0" borderId="1" xfId="0" applyNumberFormat="1" applyFont="1" applyFill="1" applyBorder="1" applyProtection="1"/>
    <xf numFmtId="164" fontId="0" fillId="0" borderId="1" xfId="0" applyNumberFormat="1" applyBorder="1" applyAlignment="1" applyProtection="1">
      <alignment horizontal="center"/>
    </xf>
    <xf numFmtId="0" fontId="0" fillId="7" borderId="43" xfId="0" applyFill="1" applyBorder="1" applyProtection="1"/>
    <xf numFmtId="0" fontId="27" fillId="0" borderId="1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center" wrapText="1"/>
    </xf>
    <xf numFmtId="0" fontId="27" fillId="0" borderId="1" xfId="0" applyFont="1" applyBorder="1" applyProtection="1"/>
    <xf numFmtId="0" fontId="0" fillId="0" borderId="4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0" borderId="43" xfId="0" applyBorder="1" applyProtection="1"/>
    <xf numFmtId="0" fontId="0" fillId="0" borderId="3" xfId="0" applyBorder="1" applyProtection="1"/>
    <xf numFmtId="0" fontId="12" fillId="0" borderId="1" xfId="0" applyFont="1" applyBorder="1" applyProtection="1"/>
    <xf numFmtId="0" fontId="28" fillId="0" borderId="1" xfId="0" applyFont="1" applyBorder="1" applyProtection="1"/>
    <xf numFmtId="0" fontId="9" fillId="0" borderId="43" xfId="0" applyFont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20" fillId="0" borderId="1" xfId="0" applyFont="1" applyBorder="1" applyProtection="1"/>
    <xf numFmtId="0" fontId="0" fillId="0" borderId="45" xfId="0" applyBorder="1" applyProtection="1"/>
    <xf numFmtId="0" fontId="0" fillId="0" borderId="42" xfId="0" applyBorder="1" applyProtection="1"/>
    <xf numFmtId="0" fontId="0" fillId="0" borderId="44" xfId="0" applyBorder="1" applyProtection="1"/>
    <xf numFmtId="0" fontId="11" fillId="0" borderId="43" xfId="0" applyFont="1" applyBorder="1" applyProtection="1"/>
    <xf numFmtId="0" fontId="10" fillId="0" borderId="4" xfId="0" applyFont="1" applyBorder="1" applyProtection="1"/>
    <xf numFmtId="0" fontId="29" fillId="0" borderId="69" xfId="0" applyFont="1" applyBorder="1" applyAlignment="1" applyProtection="1">
      <alignment horizontal="left" wrapText="1"/>
    </xf>
    <xf numFmtId="164" fontId="0" fillId="6" borderId="1" xfId="0" applyNumberFormat="1" applyFill="1" applyBorder="1" applyAlignment="1" applyProtection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0" fontId="29" fillId="0" borderId="69" xfId="0" applyFont="1" applyBorder="1" applyAlignment="1" applyProtection="1">
      <alignment horizontal="center" wrapText="1"/>
    </xf>
    <xf numFmtId="0" fontId="29" fillId="0" borderId="70" xfId="0" applyFont="1" applyBorder="1" applyAlignment="1" applyProtection="1">
      <alignment wrapText="1"/>
    </xf>
    <xf numFmtId="0" fontId="29" fillId="0" borderId="69" xfId="0" applyFont="1" applyBorder="1" applyAlignment="1" applyProtection="1">
      <alignment wrapText="1"/>
    </xf>
    <xf numFmtId="0" fontId="29" fillId="0" borderId="71" xfId="0" applyFont="1" applyBorder="1" applyAlignment="1" applyProtection="1">
      <alignment wrapText="1"/>
    </xf>
    <xf numFmtId="0" fontId="0" fillId="0" borderId="42" xfId="0" applyBorder="1" applyAlignment="1" applyProtection="1">
      <alignment horizontal="center"/>
    </xf>
    <xf numFmtId="0" fontId="10" fillId="0" borderId="2" xfId="0" applyFont="1" applyFill="1" applyBorder="1" applyProtection="1"/>
    <xf numFmtId="0" fontId="0" fillId="0" borderId="2" xfId="0" applyFill="1" applyBorder="1" applyProtection="1"/>
    <xf numFmtId="164" fontId="0" fillId="0" borderId="50" xfId="0" applyNumberFormat="1" applyFill="1" applyBorder="1" applyAlignment="1" applyProtection="1">
      <alignment horizontal="center"/>
    </xf>
    <xf numFmtId="164" fontId="21" fillId="0" borderId="1" xfId="0" applyNumberFormat="1" applyFont="1" applyBorder="1" applyProtection="1"/>
    <xf numFmtId="164" fontId="0" fillId="0" borderId="46" xfId="0" applyNumberFormat="1" applyFill="1" applyBorder="1" applyProtection="1"/>
    <xf numFmtId="164" fontId="0" fillId="0" borderId="3" xfId="0" applyNumberFormat="1" applyFill="1" applyBorder="1" applyProtection="1"/>
    <xf numFmtId="164" fontId="21" fillId="0" borderId="62" xfId="0" applyNumberFormat="1" applyFont="1" applyBorder="1" applyAlignment="1" applyProtection="1">
      <alignment horizontal="center"/>
    </xf>
    <xf numFmtId="0" fontId="9" fillId="0" borderId="1" xfId="0" applyFont="1" applyBorder="1" applyProtection="1"/>
    <xf numFmtId="0" fontId="29" fillId="0" borderId="43" xfId="0" applyFont="1" applyBorder="1" applyAlignment="1" applyProtection="1">
      <alignment wrapText="1"/>
    </xf>
    <xf numFmtId="164" fontId="0" fillId="0" borderId="3" xfId="0" applyNumberFormat="1" applyBorder="1" applyProtection="1"/>
    <xf numFmtId="0" fontId="0" fillId="0" borderId="48" xfId="0" applyBorder="1" applyProtection="1"/>
    <xf numFmtId="0" fontId="0" fillId="0" borderId="50" xfId="0" applyBorder="1" applyProtection="1"/>
    <xf numFmtId="164" fontId="0" fillId="0" borderId="3" xfId="0" applyNumberFormat="1" applyBorder="1" applyAlignment="1" applyProtection="1">
      <alignment horizontal="center"/>
    </xf>
    <xf numFmtId="164" fontId="0" fillId="6" borderId="42" xfId="0" applyNumberFormat="1" applyFill="1" applyBorder="1" applyAlignment="1" applyProtection="1">
      <alignment horizontal="center"/>
    </xf>
    <xf numFmtId="164" fontId="0" fillId="3" borderId="42" xfId="0" applyNumberFormat="1" applyFill="1" applyBorder="1" applyAlignment="1" applyProtection="1">
      <alignment horizontal="center"/>
    </xf>
    <xf numFmtId="0" fontId="10" fillId="0" borderId="2" xfId="0" applyFont="1" applyBorder="1" applyProtection="1"/>
    <xf numFmtId="164" fontId="0" fillId="0" borderId="2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0" fontId="0" fillId="0" borderId="17" xfId="0" applyBorder="1" applyProtection="1"/>
    <xf numFmtId="0" fontId="2" fillId="0" borderId="2" xfId="0" applyFont="1" applyBorder="1" applyAlignment="1" applyProtection="1">
      <alignment horizontal="right"/>
    </xf>
    <xf numFmtId="164" fontId="0" fillId="0" borderId="72" xfId="0" applyNumberFormat="1" applyBorder="1" applyAlignment="1" applyProtection="1">
      <alignment horizontal="center"/>
    </xf>
    <xf numFmtId="0" fontId="25" fillId="9" borderId="43" xfId="0" applyFont="1" applyFill="1" applyBorder="1" applyAlignment="1" applyProtection="1">
      <alignment horizontal="left"/>
    </xf>
    <xf numFmtId="0" fontId="1" fillId="9" borderId="46" xfId="0" applyFont="1" applyFill="1" applyBorder="1" applyAlignment="1" applyProtection="1">
      <alignment horizontal="left" wrapText="1"/>
    </xf>
    <xf numFmtId="0" fontId="1" fillId="9" borderId="3" xfId="0" applyFont="1" applyFill="1" applyBorder="1" applyAlignment="1" applyProtection="1">
      <alignment horizontal="left" wrapText="1"/>
    </xf>
    <xf numFmtId="164" fontId="26" fillId="0" borderId="1" xfId="0" applyNumberFormat="1" applyFont="1" applyFill="1" applyBorder="1" applyAlignment="1" applyProtection="1">
      <alignment horizontal="center" wrapText="1"/>
    </xf>
    <xf numFmtId="0" fontId="8" fillId="5" borderId="1" xfId="0" applyFont="1" applyFill="1" applyBorder="1" applyAlignment="1" applyProtection="1">
      <alignment horizontal="left"/>
    </xf>
    <xf numFmtId="0" fontId="1" fillId="5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164" fontId="0" fillId="0" borderId="1" xfId="0" applyNumberFormat="1" applyBorder="1" applyProtection="1"/>
    <xf numFmtId="0" fontId="7" fillId="2" borderId="3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 textRotation="90"/>
    </xf>
    <xf numFmtId="0" fontId="7" fillId="6" borderId="27" xfId="0" applyFont="1" applyFill="1" applyBorder="1" applyAlignment="1">
      <alignment horizontal="center" vertical="center" textRotation="90"/>
    </xf>
    <xf numFmtId="0" fontId="7" fillId="6" borderId="21" xfId="0" applyFont="1" applyFill="1" applyBorder="1" applyAlignment="1">
      <alignment horizontal="center" vertical="center" textRotation="90"/>
    </xf>
    <xf numFmtId="0" fontId="9" fillId="0" borderId="38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7" fillId="2" borderId="4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8" borderId="43" xfId="0" applyFont="1" applyFill="1" applyBorder="1" applyAlignment="1">
      <alignment horizontal="center"/>
    </xf>
    <xf numFmtId="0" fontId="30" fillId="8" borderId="46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7" fillId="8" borderId="43" xfId="0" applyFont="1" applyFill="1" applyBorder="1" applyAlignment="1">
      <alignment horizontal="center"/>
    </xf>
    <xf numFmtId="0" fontId="7" fillId="8" borderId="46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8" fillId="8" borderId="59" xfId="0" applyFont="1" applyFill="1" applyBorder="1" applyAlignment="1">
      <alignment horizontal="center"/>
    </xf>
    <xf numFmtId="0" fontId="18" fillId="8" borderId="60" xfId="0" applyFont="1" applyFill="1" applyBorder="1" applyAlignment="1">
      <alignment horizontal="center"/>
    </xf>
    <xf numFmtId="0" fontId="18" fillId="8" borderId="61" xfId="0" applyFont="1" applyFill="1" applyBorder="1" applyAlignment="1">
      <alignment horizontal="center"/>
    </xf>
    <xf numFmtId="0" fontId="19" fillId="8" borderId="59" xfId="0" applyFont="1" applyFill="1" applyBorder="1" applyAlignment="1">
      <alignment horizontal="center"/>
    </xf>
    <xf numFmtId="0" fontId="19" fillId="8" borderId="60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/>
    </xf>
    <xf numFmtId="0" fontId="18" fillId="8" borderId="50" xfId="0" applyFont="1" applyFill="1" applyBorder="1" applyAlignment="1">
      <alignment horizontal="center"/>
    </xf>
    <xf numFmtId="0" fontId="18" fillId="8" borderId="51" xfId="0" applyFont="1" applyFill="1" applyBorder="1" applyAlignment="1">
      <alignment horizontal="center"/>
    </xf>
    <xf numFmtId="0" fontId="18" fillId="8" borderId="48" xfId="0" applyFont="1" applyFill="1" applyBorder="1" applyAlignment="1">
      <alignment horizontal="center"/>
    </xf>
    <xf numFmtId="0" fontId="19" fillId="8" borderId="50" xfId="0" applyFont="1" applyFill="1" applyBorder="1" applyAlignment="1">
      <alignment horizontal="center"/>
    </xf>
    <xf numFmtId="0" fontId="19" fillId="8" borderId="51" xfId="0" applyFont="1" applyFill="1" applyBorder="1" applyAlignment="1">
      <alignment horizontal="center"/>
    </xf>
    <xf numFmtId="0" fontId="19" fillId="8" borderId="48" xfId="0" applyFont="1" applyFill="1" applyBorder="1" applyAlignment="1">
      <alignment horizontal="center"/>
    </xf>
    <xf numFmtId="0" fontId="29" fillId="0" borderId="38" xfId="0" applyFont="1" applyBorder="1" applyAlignment="1" applyProtection="1">
      <alignment horizontal="left" wrapText="1"/>
    </xf>
    <xf numFmtId="0" fontId="29" fillId="0" borderId="13" xfId="0" applyFont="1" applyBorder="1" applyAlignment="1" applyProtection="1">
      <alignment horizontal="left" wrapText="1"/>
    </xf>
    <xf numFmtId="0" fontId="29" fillId="0" borderId="37" xfId="0" applyFont="1" applyBorder="1" applyAlignment="1" applyProtection="1">
      <alignment horizontal="left" wrapText="1"/>
    </xf>
    <xf numFmtId="0" fontId="0" fillId="0" borderId="38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0" fontId="29" fillId="0" borderId="38" xfId="0" applyFont="1" applyBorder="1" applyAlignment="1" applyProtection="1">
      <alignment horizontal="left"/>
    </xf>
    <xf numFmtId="0" fontId="29" fillId="0" borderId="13" xfId="0" applyFont="1" applyBorder="1" applyAlignment="1" applyProtection="1">
      <alignment horizontal="left"/>
    </xf>
    <xf numFmtId="0" fontId="29" fillId="0" borderId="37" xfId="0" applyFont="1" applyBorder="1" applyAlignment="1" applyProtection="1">
      <alignment horizontal="left"/>
    </xf>
    <xf numFmtId="0" fontId="29" fillId="0" borderId="38" xfId="0" applyFont="1" applyFill="1" applyBorder="1" applyAlignment="1" applyProtection="1">
      <alignment horizontal="left"/>
    </xf>
    <xf numFmtId="0" fontId="29" fillId="0" borderId="13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4" fillId="0" borderId="38" xfId="0" applyFont="1" applyBorder="1" applyAlignment="1" applyProtection="1">
      <alignment horizontal="left"/>
    </xf>
    <xf numFmtId="0" fontId="24" fillId="0" borderId="13" xfId="0" applyFont="1" applyBorder="1" applyAlignment="1" applyProtection="1">
      <alignment horizontal="left"/>
    </xf>
    <xf numFmtId="0" fontId="24" fillId="0" borderId="37" xfId="0" applyFont="1" applyBorder="1" applyAlignment="1" applyProtection="1">
      <alignment horizontal="left"/>
    </xf>
    <xf numFmtId="0" fontId="27" fillId="0" borderId="43" xfId="0" applyFont="1" applyBorder="1" applyAlignment="1" applyProtection="1">
      <alignment horizontal="center"/>
    </xf>
    <xf numFmtId="0" fontId="27" fillId="0" borderId="46" xfId="0" applyFont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0" fontId="12" fillId="0" borderId="46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1" fillId="2" borderId="44" xfId="0" applyFont="1" applyFill="1" applyBorder="1" applyAlignment="1" applyProtection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</xf>
    <xf numFmtId="0" fontId="11" fillId="2" borderId="50" xfId="0" applyFont="1" applyFill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</xf>
    <xf numFmtId="0" fontId="11" fillId="2" borderId="5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G15"/>
  <sheetViews>
    <sheetView tabSelected="1" zoomScale="50" zoomScaleNormal="50" zoomScalePageLayoutView="50" workbookViewId="0">
      <selection activeCell="C6" sqref="C6:F7"/>
    </sheetView>
  </sheetViews>
  <sheetFormatPr defaultColWidth="10.85546875" defaultRowHeight="15" x14ac:dyDescent="0.25"/>
  <cols>
    <col min="1" max="6" width="10.85546875" style="1"/>
    <col min="7" max="7" width="25.7109375" style="1" customWidth="1"/>
    <col min="8" max="13" width="10.85546875" style="1"/>
    <col min="14" max="14" width="25.7109375" style="1" customWidth="1"/>
    <col min="15" max="15" width="10.85546875" style="1"/>
    <col min="16" max="16" width="25.7109375" style="1" customWidth="1"/>
    <col min="17" max="17" width="10.85546875" style="1"/>
    <col min="18" max="18" width="25.7109375" style="1" customWidth="1"/>
    <col min="19" max="19" width="10.85546875" style="1"/>
    <col min="20" max="20" width="25.7109375" style="1" customWidth="1"/>
    <col min="21" max="21" width="10.85546875" style="1"/>
    <col min="22" max="22" width="25.7109375" style="1" customWidth="1"/>
    <col min="23" max="16384" width="10.85546875" style="1"/>
  </cols>
  <sheetData>
    <row r="1" spans="1:137" customFormat="1" ht="39" x14ac:dyDescent="0.6">
      <c r="A1" s="125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</row>
    <row r="2" spans="1:137" customFormat="1" ht="8.1" customHeight="1" x14ac:dyDescent="0.5">
      <c r="A2" s="5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</row>
    <row r="3" spans="1:137" ht="15" customHeight="1" x14ac:dyDescent="0.25">
      <c r="A3" s="50"/>
    </row>
    <row r="4" spans="1:137" customFormat="1" ht="3.95" customHeight="1" x14ac:dyDescent="0.25">
      <c r="A4" s="49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6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</row>
    <row r="6" spans="1:137" ht="23.25" x14ac:dyDescent="0.35">
      <c r="A6" s="44"/>
      <c r="B6" s="45"/>
      <c r="C6" s="284" t="s">
        <v>14</v>
      </c>
      <c r="D6" s="285"/>
      <c r="E6" s="285"/>
      <c r="F6" s="286"/>
      <c r="G6" s="267">
        <v>2016</v>
      </c>
      <c r="H6" s="268"/>
      <c r="I6" s="269" t="s">
        <v>13</v>
      </c>
      <c r="J6" s="270"/>
      <c r="K6" s="270"/>
      <c r="L6" s="270"/>
      <c r="M6" s="271"/>
      <c r="N6" s="267" t="s">
        <v>70</v>
      </c>
      <c r="O6" s="268"/>
      <c r="P6" s="267" t="s">
        <v>71</v>
      </c>
      <c r="Q6" s="268"/>
      <c r="R6" s="267" t="s">
        <v>72</v>
      </c>
      <c r="S6" s="268"/>
      <c r="T6" s="267" t="s">
        <v>73</v>
      </c>
      <c r="U6" s="268"/>
      <c r="V6" s="262" t="s">
        <v>12</v>
      </c>
    </row>
    <row r="7" spans="1:137" ht="56.25" x14ac:dyDescent="0.3">
      <c r="A7" s="44"/>
      <c r="B7" s="43" t="s">
        <v>11</v>
      </c>
      <c r="C7" s="287"/>
      <c r="D7" s="288"/>
      <c r="E7" s="288"/>
      <c r="F7" s="289"/>
      <c r="G7" s="42" t="s">
        <v>10</v>
      </c>
      <c r="H7" s="41" t="s">
        <v>8</v>
      </c>
      <c r="I7" s="272"/>
      <c r="J7" s="273"/>
      <c r="K7" s="273"/>
      <c r="L7" s="273"/>
      <c r="M7" s="274"/>
      <c r="N7" s="42" t="s">
        <v>9</v>
      </c>
      <c r="O7" s="41" t="s">
        <v>8</v>
      </c>
      <c r="P7" s="42" t="s">
        <v>9</v>
      </c>
      <c r="Q7" s="41" t="s">
        <v>8</v>
      </c>
      <c r="R7" s="42" t="s">
        <v>9</v>
      </c>
      <c r="S7" s="41" t="s">
        <v>8</v>
      </c>
      <c r="T7" s="42" t="s">
        <v>9</v>
      </c>
      <c r="U7" s="41" t="s">
        <v>8</v>
      </c>
      <c r="V7" s="263"/>
      <c r="W7" s="3"/>
    </row>
    <row r="8" spans="1:137" ht="113.1" customHeight="1" x14ac:dyDescent="0.25">
      <c r="A8" s="264" t="s">
        <v>7</v>
      </c>
      <c r="B8" s="30">
        <v>1</v>
      </c>
      <c r="C8" s="293" t="s">
        <v>6</v>
      </c>
      <c r="D8" s="293"/>
      <c r="E8" s="293"/>
      <c r="F8" s="293"/>
      <c r="G8" s="40"/>
      <c r="H8" s="39"/>
      <c r="I8" s="275"/>
      <c r="J8" s="276"/>
      <c r="K8" s="276"/>
      <c r="L8" s="276"/>
      <c r="M8" s="277"/>
      <c r="N8" s="40"/>
      <c r="O8" s="39"/>
      <c r="P8" s="40"/>
      <c r="Q8" s="39"/>
      <c r="R8" s="40"/>
      <c r="S8" s="39"/>
      <c r="T8" s="38"/>
      <c r="U8" s="37"/>
      <c r="V8" s="36"/>
      <c r="W8" s="3"/>
    </row>
    <row r="9" spans="1:137" ht="113.1" customHeight="1" x14ac:dyDescent="0.25">
      <c r="A9" s="265"/>
      <c r="B9" s="30">
        <v>2</v>
      </c>
      <c r="C9" s="293" t="s">
        <v>5</v>
      </c>
      <c r="D9" s="293"/>
      <c r="E9" s="293"/>
      <c r="F9" s="293"/>
      <c r="G9" s="35"/>
      <c r="H9" s="34"/>
      <c r="I9" s="278"/>
      <c r="J9" s="279"/>
      <c r="K9" s="279"/>
      <c r="L9" s="279"/>
      <c r="M9" s="280"/>
      <c r="N9" s="35"/>
      <c r="O9" s="34"/>
      <c r="P9" s="35"/>
      <c r="Q9" s="34"/>
      <c r="R9" s="35"/>
      <c r="S9" s="34"/>
      <c r="T9" s="33"/>
      <c r="U9" s="32"/>
      <c r="V9" s="31"/>
      <c r="W9" s="3"/>
    </row>
    <row r="10" spans="1:137" ht="113.1" customHeight="1" x14ac:dyDescent="0.25">
      <c r="A10" s="265"/>
      <c r="B10" s="30">
        <v>3</v>
      </c>
      <c r="C10" s="293" t="s">
        <v>4</v>
      </c>
      <c r="D10" s="293"/>
      <c r="E10" s="293"/>
      <c r="F10" s="293"/>
      <c r="G10" s="35"/>
      <c r="H10" s="34"/>
      <c r="I10" s="278"/>
      <c r="J10" s="279"/>
      <c r="K10" s="279"/>
      <c r="L10" s="279"/>
      <c r="M10" s="280"/>
      <c r="N10" s="35"/>
      <c r="O10" s="34"/>
      <c r="P10" s="35"/>
      <c r="Q10" s="34"/>
      <c r="R10" s="35"/>
      <c r="S10" s="34"/>
      <c r="T10" s="33"/>
      <c r="U10" s="32"/>
      <c r="V10" s="31"/>
      <c r="W10" s="3"/>
    </row>
    <row r="11" spans="1:137" ht="113.1" customHeight="1" x14ac:dyDescent="0.25">
      <c r="A11" s="265"/>
      <c r="B11" s="30">
        <v>4</v>
      </c>
      <c r="C11" s="293" t="s">
        <v>3</v>
      </c>
      <c r="D11" s="293"/>
      <c r="E11" s="293"/>
      <c r="F11" s="293"/>
      <c r="G11" s="35"/>
      <c r="H11" s="34"/>
      <c r="I11" s="278"/>
      <c r="J11" s="279"/>
      <c r="K11" s="279"/>
      <c r="L11" s="279"/>
      <c r="M11" s="280"/>
      <c r="N11" s="35"/>
      <c r="O11" s="34"/>
      <c r="P11" s="35"/>
      <c r="Q11" s="34"/>
      <c r="R11" s="35"/>
      <c r="S11" s="34"/>
      <c r="T11" s="33"/>
      <c r="U11" s="32"/>
      <c r="V11" s="31"/>
      <c r="W11" s="3"/>
    </row>
    <row r="12" spans="1:137" ht="113.1" customHeight="1" x14ac:dyDescent="0.25">
      <c r="A12" s="266"/>
      <c r="B12" s="30">
        <v>5</v>
      </c>
      <c r="C12" s="293" t="s">
        <v>2</v>
      </c>
      <c r="D12" s="293"/>
      <c r="E12" s="293"/>
      <c r="F12" s="293"/>
      <c r="G12" s="29"/>
      <c r="H12" s="28"/>
      <c r="I12" s="281"/>
      <c r="J12" s="282"/>
      <c r="K12" s="282"/>
      <c r="L12" s="282"/>
      <c r="M12" s="283"/>
      <c r="N12" s="29"/>
      <c r="O12" s="28"/>
      <c r="P12" s="29"/>
      <c r="Q12" s="28"/>
      <c r="R12" s="29"/>
      <c r="S12" s="28"/>
      <c r="T12" s="27"/>
      <c r="U12" s="26"/>
      <c r="V12" s="25"/>
      <c r="W12" s="3"/>
    </row>
    <row r="13" spans="1:137" s="12" customFormat="1" ht="8.1" customHeight="1" x14ac:dyDescent="0.25">
      <c r="A13" s="24"/>
      <c r="B13" s="23"/>
      <c r="C13" s="22"/>
      <c r="D13" s="21"/>
      <c r="E13" s="21"/>
      <c r="F13" s="20"/>
      <c r="G13" s="16"/>
      <c r="H13" s="17"/>
      <c r="I13" s="19"/>
      <c r="J13" s="18"/>
      <c r="K13" s="18"/>
      <c r="L13" s="18"/>
      <c r="M13" s="18"/>
      <c r="N13" s="16"/>
      <c r="O13" s="17"/>
      <c r="P13" s="16"/>
      <c r="Q13" s="17"/>
      <c r="R13" s="16"/>
      <c r="S13" s="15"/>
      <c r="T13" s="16"/>
      <c r="U13" s="15"/>
      <c r="V13" s="14"/>
      <c r="W13" s="13"/>
    </row>
    <row r="14" spans="1:137" ht="156.94999999999999" customHeight="1" x14ac:dyDescent="0.25">
      <c r="A14" s="11" t="s">
        <v>1</v>
      </c>
      <c r="B14" s="10">
        <v>6</v>
      </c>
      <c r="C14" s="293" t="s">
        <v>0</v>
      </c>
      <c r="D14" s="293"/>
      <c r="E14" s="293"/>
      <c r="F14" s="293"/>
      <c r="G14" s="8"/>
      <c r="H14" s="7"/>
      <c r="I14" s="290"/>
      <c r="J14" s="291"/>
      <c r="K14" s="291"/>
      <c r="L14" s="291"/>
      <c r="M14" s="292"/>
      <c r="N14" s="9"/>
      <c r="O14" s="7"/>
      <c r="P14" s="8"/>
      <c r="Q14" s="7"/>
      <c r="R14" s="8"/>
      <c r="S14" s="7"/>
      <c r="T14" s="6"/>
      <c r="U14" s="5"/>
      <c r="V14" s="4"/>
      <c r="W14" s="3"/>
    </row>
    <row r="15" spans="1:137" x14ac:dyDescent="0.25"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</sheetData>
  <sheetProtection password="9B3B" sheet="1" objects="1" scenarios="1"/>
  <mergeCells count="21">
    <mergeCell ref="C14:F14"/>
    <mergeCell ref="C8:F8"/>
    <mergeCell ref="C9:F9"/>
    <mergeCell ref="C10:F10"/>
    <mergeCell ref="C11:F11"/>
    <mergeCell ref="C12:F12"/>
    <mergeCell ref="I14:M14"/>
    <mergeCell ref="N6:O6"/>
    <mergeCell ref="P6:Q6"/>
    <mergeCell ref="R6:S6"/>
    <mergeCell ref="T6:U6"/>
    <mergeCell ref="V6:V7"/>
    <mergeCell ref="A8:A12"/>
    <mergeCell ref="G6:H6"/>
    <mergeCell ref="I6:M7"/>
    <mergeCell ref="I8:M8"/>
    <mergeCell ref="I9:M9"/>
    <mergeCell ref="I10:M10"/>
    <mergeCell ref="I11:M11"/>
    <mergeCell ref="I12:M12"/>
    <mergeCell ref="C6:F7"/>
  </mergeCells>
  <printOptions horizontalCentered="1"/>
  <pageMargins left="0.25" right="0.25" top="0.75000000000000011" bottom="0.75000000000000011" header="0.30000000000000004" footer="0.30000000000000004"/>
  <pageSetup paperSize="9" scale="37" orientation="landscape" horizontalDpi="4294967292" verticalDpi="4294967292"/>
  <rowBreaks count="1" manualBreakCount="1">
    <brk id="14" max="16383" man="1"/>
  </rowBreaks>
  <colBreaks count="1" manualBreakCount="1">
    <brk id="22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F292"/>
  <sheetViews>
    <sheetView zoomScale="75" zoomScaleNormal="75" zoomScalePageLayoutView="75" workbookViewId="0">
      <selection activeCell="Q5" sqref="Q5"/>
    </sheetView>
  </sheetViews>
  <sheetFormatPr defaultColWidth="8.85546875" defaultRowHeight="15" x14ac:dyDescent="0.25"/>
  <cols>
    <col min="1" max="1" width="31.28515625" customWidth="1"/>
    <col min="2" max="2" width="16.42578125" bestFit="1" customWidth="1"/>
    <col min="3" max="4" width="9.85546875" customWidth="1"/>
    <col min="5" max="5" width="13" customWidth="1"/>
    <col min="6" max="16" width="9.85546875" customWidth="1"/>
    <col min="19" max="19" width="30.85546875" customWidth="1"/>
    <col min="20" max="20" width="16.42578125" bestFit="1" customWidth="1"/>
    <col min="21" max="27" width="9.85546875" customWidth="1"/>
    <col min="28" max="30" width="4.85546875" customWidth="1"/>
    <col min="31" max="31" width="5" customWidth="1"/>
    <col min="32" max="32" width="4.85546875" bestFit="1" customWidth="1"/>
    <col min="33" max="33" width="5" customWidth="1"/>
    <col min="34" max="34" width="4.85546875" bestFit="1" customWidth="1"/>
    <col min="35" max="35" width="8.28515625" style="1" customWidth="1"/>
    <col min="36" max="136" width="8.85546875" style="1"/>
  </cols>
  <sheetData>
    <row r="1" spans="1:133" ht="39" x14ac:dyDescent="0.6">
      <c r="A1" s="294" t="s">
        <v>110</v>
      </c>
      <c r="B1" s="29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4"/>
      <c r="S1" s="1"/>
      <c r="T1" s="1"/>
      <c r="U1" s="1"/>
      <c r="V1" s="1"/>
      <c r="W1" s="1"/>
      <c r="X1" s="108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133" s="57" customFormat="1" ht="33" customHeight="1" x14ac:dyDescent="0.3">
      <c r="A2" s="51" t="s">
        <v>17</v>
      </c>
      <c r="D2" s="58"/>
      <c r="E2" s="1"/>
      <c r="F2" s="304" t="s">
        <v>124</v>
      </c>
      <c r="G2" s="305"/>
      <c r="H2" s="305"/>
      <c r="I2" s="305"/>
      <c r="J2" s="305"/>
      <c r="K2" s="305"/>
      <c r="L2" s="305"/>
      <c r="M2" s="306"/>
      <c r="N2" s="1"/>
      <c r="O2" s="59"/>
      <c r="Z2" s="1"/>
      <c r="AE2" s="58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</row>
    <row r="3" spans="1:133" s="57" customFormat="1" ht="33" customHeight="1" x14ac:dyDescent="0.3">
      <c r="A3" s="60" t="s">
        <v>18</v>
      </c>
      <c r="B3" s="61"/>
      <c r="C3" s="61"/>
      <c r="D3" s="61"/>
      <c r="E3" s="62"/>
      <c r="F3" s="304" t="s">
        <v>125</v>
      </c>
      <c r="G3" s="305"/>
      <c r="H3" s="305"/>
      <c r="I3" s="305"/>
      <c r="J3" s="305"/>
      <c r="K3" s="305"/>
      <c r="L3" s="305"/>
      <c r="M3" s="306"/>
      <c r="N3" s="63"/>
      <c r="O3" s="59"/>
      <c r="Z3" s="64"/>
      <c r="AE3" s="58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</row>
    <row r="4" spans="1:133" s="1" customFormat="1" x14ac:dyDescent="0.25">
      <c r="Q4" s="56"/>
      <c r="R4" s="3"/>
      <c r="AF4" s="103"/>
    </row>
    <row r="5" spans="1:133" s="1" customFormat="1" ht="26.25" x14ac:dyDescent="0.4">
      <c r="A5" s="75" t="s">
        <v>21</v>
      </c>
      <c r="C5" s="299" t="s">
        <v>116</v>
      </c>
      <c r="D5" s="300"/>
      <c r="E5" s="300"/>
      <c r="F5" s="300"/>
      <c r="G5" s="300"/>
      <c r="H5" s="301"/>
      <c r="K5" s="123"/>
      <c r="L5" s="124"/>
      <c r="Q5" s="56"/>
      <c r="R5" s="3"/>
      <c r="S5" s="76" t="s">
        <v>22</v>
      </c>
      <c r="T5" s="296" t="s">
        <v>115</v>
      </c>
      <c r="U5" s="297"/>
      <c r="V5" s="297"/>
      <c r="W5" s="297"/>
      <c r="X5" s="297"/>
      <c r="Y5" s="297"/>
      <c r="Z5" s="297"/>
      <c r="AA5" s="298"/>
      <c r="AC5" s="121"/>
      <c r="AD5" s="12"/>
      <c r="AF5" s="103"/>
    </row>
    <row r="6" spans="1:133" s="1" customFormat="1" x14ac:dyDescent="0.25"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6"/>
      <c r="R6" s="3"/>
      <c r="U6" s="57"/>
      <c r="V6" s="57"/>
      <c r="W6" s="57"/>
      <c r="X6" s="57"/>
      <c r="Y6" s="57"/>
      <c r="Z6" s="57"/>
      <c r="AA6" s="57"/>
    </row>
    <row r="7" spans="1:133" s="1" customFormat="1" ht="23.25" x14ac:dyDescent="0.35">
      <c r="A7" s="44"/>
      <c r="B7" s="77"/>
      <c r="C7" s="302" t="s">
        <v>117</v>
      </c>
      <c r="D7" s="303"/>
      <c r="E7" s="267" t="s">
        <v>118</v>
      </c>
      <c r="F7" s="268"/>
      <c r="G7" s="302" t="s">
        <v>119</v>
      </c>
      <c r="H7" s="303"/>
      <c r="I7" s="267" t="s">
        <v>120</v>
      </c>
      <c r="J7" s="268"/>
      <c r="K7" s="302" t="s">
        <v>121</v>
      </c>
      <c r="L7" s="303"/>
      <c r="M7" s="267" t="s">
        <v>122</v>
      </c>
      <c r="N7" s="268"/>
      <c r="O7" s="302" t="s">
        <v>123</v>
      </c>
      <c r="P7" s="303"/>
      <c r="Q7" s="78"/>
      <c r="R7" s="3"/>
      <c r="S7" s="44"/>
      <c r="T7" s="77"/>
      <c r="U7" s="118">
        <v>2010</v>
      </c>
      <c r="V7" s="119">
        <v>2011</v>
      </c>
      <c r="W7" s="114">
        <v>2012</v>
      </c>
      <c r="X7" s="114">
        <v>2013</v>
      </c>
      <c r="Y7" s="120">
        <v>2014</v>
      </c>
      <c r="Z7" s="114">
        <v>2015</v>
      </c>
      <c r="AA7" s="119">
        <v>2016</v>
      </c>
      <c r="AB7" s="3"/>
    </row>
    <row r="8" spans="1:133" s="1" customFormat="1" ht="18.75" x14ac:dyDescent="0.3">
      <c r="A8" s="51"/>
      <c r="B8" s="77"/>
      <c r="C8" s="109" t="s">
        <v>23</v>
      </c>
      <c r="D8" s="109" t="s">
        <v>24</v>
      </c>
      <c r="E8" s="80" t="s">
        <v>23</v>
      </c>
      <c r="F8" s="80" t="s">
        <v>24</v>
      </c>
      <c r="G8" s="109" t="s">
        <v>23</v>
      </c>
      <c r="H8" s="109" t="s">
        <v>24</v>
      </c>
      <c r="I8" s="80" t="s">
        <v>23</v>
      </c>
      <c r="J8" s="80" t="s">
        <v>24</v>
      </c>
      <c r="K8" s="109" t="s">
        <v>23</v>
      </c>
      <c r="L8" s="109" t="s">
        <v>24</v>
      </c>
      <c r="M8" s="80" t="s">
        <v>23</v>
      </c>
      <c r="N8" s="80" t="s">
        <v>24</v>
      </c>
      <c r="O8" s="109" t="s">
        <v>23</v>
      </c>
      <c r="P8" s="109" t="s">
        <v>24</v>
      </c>
      <c r="Q8" s="78"/>
      <c r="R8" s="3"/>
      <c r="S8" s="51"/>
      <c r="T8" s="77"/>
      <c r="U8" s="80" t="s">
        <v>24</v>
      </c>
      <c r="V8" s="80" t="s">
        <v>24</v>
      </c>
      <c r="W8" s="80" t="s">
        <v>24</v>
      </c>
      <c r="X8" s="80" t="s">
        <v>24</v>
      </c>
      <c r="Y8" s="80" t="s">
        <v>24</v>
      </c>
      <c r="Z8" s="80" t="s">
        <v>24</v>
      </c>
      <c r="AA8" s="80" t="s">
        <v>24</v>
      </c>
      <c r="AI8" s="3"/>
    </row>
    <row r="9" spans="1:133" s="1" customFormat="1" ht="21" customHeight="1" x14ac:dyDescent="0.3">
      <c r="A9" s="81" t="s">
        <v>26</v>
      </c>
      <c r="B9" s="82" t="s">
        <v>27</v>
      </c>
      <c r="C9" s="110"/>
      <c r="D9" s="110"/>
      <c r="E9" s="111"/>
      <c r="F9" s="111"/>
      <c r="G9" s="110"/>
      <c r="H9" s="110"/>
      <c r="I9" s="111"/>
      <c r="J9" s="111"/>
      <c r="K9" s="110"/>
      <c r="L9" s="110"/>
      <c r="M9" s="111"/>
      <c r="N9" s="111"/>
      <c r="O9" s="110"/>
      <c r="P9" s="110"/>
      <c r="Q9" s="56"/>
      <c r="R9" s="78"/>
      <c r="S9" s="81" t="s">
        <v>26</v>
      </c>
      <c r="T9" s="82" t="s">
        <v>27</v>
      </c>
      <c r="U9" s="111"/>
      <c r="V9" s="111"/>
      <c r="W9" s="111"/>
      <c r="X9" s="111"/>
      <c r="Y9" s="111"/>
      <c r="Z9" s="111"/>
      <c r="AA9" s="111"/>
      <c r="AI9" s="3"/>
    </row>
    <row r="10" spans="1:133" s="1" customFormat="1" ht="21" customHeight="1" x14ac:dyDescent="0.3">
      <c r="A10" s="85"/>
      <c r="B10" s="82" t="s">
        <v>28</v>
      </c>
      <c r="C10" s="110"/>
      <c r="D10" s="110"/>
      <c r="E10" s="111"/>
      <c r="F10" s="111"/>
      <c r="G10" s="110"/>
      <c r="H10" s="110"/>
      <c r="I10" s="111"/>
      <c r="J10" s="111"/>
      <c r="K10" s="110"/>
      <c r="L10" s="110"/>
      <c r="M10" s="111"/>
      <c r="N10" s="111"/>
      <c r="O10" s="110"/>
      <c r="P10" s="110"/>
      <c r="Q10" s="56"/>
      <c r="R10" s="78"/>
      <c r="S10" s="85"/>
      <c r="T10" s="82" t="s">
        <v>28</v>
      </c>
      <c r="U10" s="111"/>
      <c r="V10" s="111"/>
      <c r="W10" s="111"/>
      <c r="X10" s="111"/>
      <c r="Y10" s="111"/>
      <c r="Z10" s="111"/>
      <c r="AA10" s="111"/>
      <c r="AI10" s="3"/>
    </row>
    <row r="11" spans="1:133" s="1" customFormat="1" ht="21" customHeight="1" x14ac:dyDescent="0.3">
      <c r="A11" s="85"/>
      <c r="B11" s="82" t="s">
        <v>29</v>
      </c>
      <c r="C11" s="110"/>
      <c r="D11" s="110"/>
      <c r="E11" s="111"/>
      <c r="F11" s="111"/>
      <c r="G11" s="110"/>
      <c r="H11" s="110"/>
      <c r="I11" s="111"/>
      <c r="J11" s="111"/>
      <c r="K11" s="110"/>
      <c r="L11" s="110"/>
      <c r="M11" s="111"/>
      <c r="N11" s="111"/>
      <c r="O11" s="110"/>
      <c r="P11" s="110"/>
      <c r="Q11" s="56"/>
      <c r="R11" s="78"/>
      <c r="S11" s="85"/>
      <c r="T11" s="82" t="s">
        <v>29</v>
      </c>
      <c r="U11" s="111"/>
      <c r="V11" s="111"/>
      <c r="W11" s="111"/>
      <c r="X11" s="111"/>
      <c r="Y11" s="111"/>
      <c r="Z11" s="111"/>
      <c r="AA11" s="111"/>
      <c r="AI11" s="3"/>
    </row>
    <row r="12" spans="1:133" s="1" customFormat="1" ht="21" customHeight="1" x14ac:dyDescent="0.3">
      <c r="A12" s="87"/>
      <c r="B12" s="82" t="s">
        <v>30</v>
      </c>
      <c r="C12" s="110"/>
      <c r="D12" s="110"/>
      <c r="E12" s="111"/>
      <c r="F12" s="111"/>
      <c r="G12" s="110"/>
      <c r="H12" s="110"/>
      <c r="I12" s="111"/>
      <c r="J12" s="111"/>
      <c r="K12" s="110"/>
      <c r="L12" s="110"/>
      <c r="M12" s="111"/>
      <c r="N12" s="111"/>
      <c r="O12" s="110"/>
      <c r="P12" s="110"/>
      <c r="Q12" s="56"/>
      <c r="R12" s="78"/>
      <c r="S12" s="87"/>
      <c r="T12" s="82" t="s">
        <v>30</v>
      </c>
      <c r="U12" s="111"/>
      <c r="V12" s="111"/>
      <c r="W12" s="111"/>
      <c r="X12" s="111"/>
      <c r="Y12" s="111"/>
      <c r="Z12" s="111"/>
      <c r="AA12" s="111"/>
      <c r="AI12" s="3"/>
    </row>
    <row r="13" spans="1:133" s="1" customFormat="1" ht="21" customHeight="1" x14ac:dyDescent="0.3">
      <c r="A13" s="89" t="s">
        <v>31</v>
      </c>
      <c r="B13" s="82" t="s">
        <v>27</v>
      </c>
      <c r="C13" s="110"/>
      <c r="D13" s="110"/>
      <c r="E13" s="111"/>
      <c r="F13" s="111"/>
      <c r="G13" s="110"/>
      <c r="H13" s="110"/>
      <c r="I13" s="111"/>
      <c r="J13" s="111"/>
      <c r="K13" s="110"/>
      <c r="L13" s="110"/>
      <c r="M13" s="111"/>
      <c r="N13" s="111"/>
      <c r="O13" s="110"/>
      <c r="P13" s="110"/>
      <c r="Q13" s="56"/>
      <c r="R13" s="78"/>
      <c r="S13" s="89" t="s">
        <v>31</v>
      </c>
      <c r="T13" s="82" t="s">
        <v>27</v>
      </c>
      <c r="U13" s="111"/>
      <c r="V13" s="111"/>
      <c r="W13" s="111"/>
      <c r="X13" s="111"/>
      <c r="Y13" s="111"/>
      <c r="Z13" s="111"/>
      <c r="AA13" s="111"/>
      <c r="AI13" s="3"/>
    </row>
    <row r="14" spans="1:133" s="1" customFormat="1" ht="21" customHeight="1" x14ac:dyDescent="0.3">
      <c r="A14" s="85"/>
      <c r="B14" s="82" t="s">
        <v>28</v>
      </c>
      <c r="C14" s="110"/>
      <c r="D14" s="110"/>
      <c r="E14" s="111"/>
      <c r="F14" s="111"/>
      <c r="G14" s="110"/>
      <c r="H14" s="110"/>
      <c r="I14" s="111"/>
      <c r="J14" s="111"/>
      <c r="K14" s="110"/>
      <c r="L14" s="110"/>
      <c r="M14" s="111"/>
      <c r="N14" s="111"/>
      <c r="O14" s="110"/>
      <c r="P14" s="110"/>
      <c r="Q14" s="56"/>
      <c r="R14" s="78"/>
      <c r="S14" s="85"/>
      <c r="T14" s="82" t="s">
        <v>28</v>
      </c>
      <c r="U14" s="111"/>
      <c r="V14" s="111"/>
      <c r="W14" s="111"/>
      <c r="X14" s="111"/>
      <c r="Y14" s="111"/>
      <c r="Z14" s="111"/>
      <c r="AA14" s="111"/>
      <c r="AI14" s="3"/>
    </row>
    <row r="15" spans="1:133" s="1" customFormat="1" ht="21" customHeight="1" x14ac:dyDescent="0.3">
      <c r="A15" s="85"/>
      <c r="B15" s="82" t="s">
        <v>29</v>
      </c>
      <c r="C15" s="110"/>
      <c r="D15" s="110"/>
      <c r="E15" s="111"/>
      <c r="F15" s="111"/>
      <c r="G15" s="110"/>
      <c r="H15" s="110"/>
      <c r="I15" s="111"/>
      <c r="J15" s="111"/>
      <c r="K15" s="110"/>
      <c r="L15" s="110"/>
      <c r="M15" s="111"/>
      <c r="N15" s="111"/>
      <c r="O15" s="110"/>
      <c r="P15" s="110"/>
      <c r="Q15" s="56"/>
      <c r="R15" s="78"/>
      <c r="S15" s="85"/>
      <c r="T15" s="82" t="s">
        <v>29</v>
      </c>
      <c r="U15" s="111"/>
      <c r="V15" s="111"/>
      <c r="W15" s="111"/>
      <c r="X15" s="111"/>
      <c r="Y15" s="111"/>
      <c r="Z15" s="111"/>
      <c r="AA15" s="111"/>
      <c r="AI15" s="3"/>
    </row>
    <row r="16" spans="1:133" s="1" customFormat="1" ht="21" customHeight="1" x14ac:dyDescent="0.3">
      <c r="A16" s="87"/>
      <c r="B16" s="82" t="s">
        <v>30</v>
      </c>
      <c r="C16" s="110"/>
      <c r="D16" s="110"/>
      <c r="E16" s="111"/>
      <c r="F16" s="111"/>
      <c r="G16" s="110"/>
      <c r="H16" s="110"/>
      <c r="I16" s="111"/>
      <c r="J16" s="111"/>
      <c r="K16" s="110"/>
      <c r="L16" s="110"/>
      <c r="M16" s="111"/>
      <c r="N16" s="111"/>
      <c r="O16" s="110"/>
      <c r="P16" s="110"/>
      <c r="Q16" s="56"/>
      <c r="R16" s="78"/>
      <c r="S16" s="87"/>
      <c r="T16" s="82" t="s">
        <v>30</v>
      </c>
      <c r="U16" s="111"/>
      <c r="V16" s="111"/>
      <c r="W16" s="111"/>
      <c r="X16" s="111"/>
      <c r="Y16" s="111"/>
      <c r="Z16" s="111"/>
      <c r="AA16" s="111"/>
      <c r="AI16" s="3"/>
    </row>
    <row r="17" spans="1:35" s="1" customFormat="1" ht="21" customHeight="1" x14ac:dyDescent="0.3">
      <c r="A17" s="89" t="s">
        <v>111</v>
      </c>
      <c r="B17" s="82" t="s">
        <v>27</v>
      </c>
      <c r="C17" s="110"/>
      <c r="D17" s="110"/>
      <c r="E17" s="111"/>
      <c r="F17" s="111"/>
      <c r="G17" s="110"/>
      <c r="H17" s="110"/>
      <c r="I17" s="111"/>
      <c r="J17" s="111"/>
      <c r="K17" s="110"/>
      <c r="L17" s="110"/>
      <c r="M17" s="111"/>
      <c r="N17" s="111"/>
      <c r="O17" s="110"/>
      <c r="P17" s="110"/>
      <c r="Q17" s="56"/>
      <c r="R17" s="78"/>
      <c r="S17" s="89" t="s">
        <v>111</v>
      </c>
      <c r="T17" s="82" t="s">
        <v>27</v>
      </c>
      <c r="U17" s="111"/>
      <c r="V17" s="111"/>
      <c r="W17" s="111"/>
      <c r="X17" s="111"/>
      <c r="Y17" s="111"/>
      <c r="Z17" s="111"/>
      <c r="AA17" s="111"/>
      <c r="AI17" s="3"/>
    </row>
    <row r="18" spans="1:35" s="1" customFormat="1" ht="21" customHeight="1" x14ac:dyDescent="0.3">
      <c r="A18" s="89"/>
      <c r="B18" s="82" t="s">
        <v>28</v>
      </c>
      <c r="C18" s="110"/>
      <c r="D18" s="110"/>
      <c r="E18" s="111"/>
      <c r="F18" s="111"/>
      <c r="G18" s="110"/>
      <c r="H18" s="110"/>
      <c r="I18" s="111"/>
      <c r="J18" s="111"/>
      <c r="K18" s="110"/>
      <c r="L18" s="110"/>
      <c r="M18" s="111"/>
      <c r="N18" s="111"/>
      <c r="O18" s="110"/>
      <c r="P18" s="110"/>
      <c r="Q18" s="56"/>
      <c r="R18" s="78"/>
      <c r="S18" s="89"/>
      <c r="T18" s="82" t="s">
        <v>28</v>
      </c>
      <c r="U18" s="111"/>
      <c r="V18" s="111"/>
      <c r="W18" s="111"/>
      <c r="X18" s="111"/>
      <c r="Y18" s="111"/>
      <c r="Z18" s="111"/>
      <c r="AA18" s="111"/>
      <c r="AI18" s="3"/>
    </row>
    <row r="19" spans="1:35" s="1" customFormat="1" ht="21" customHeight="1" x14ac:dyDescent="0.3">
      <c r="A19" s="85"/>
      <c r="B19" s="82" t="s">
        <v>29</v>
      </c>
      <c r="C19" s="110"/>
      <c r="D19" s="110"/>
      <c r="E19" s="111"/>
      <c r="F19" s="111"/>
      <c r="G19" s="110"/>
      <c r="H19" s="110"/>
      <c r="I19" s="111"/>
      <c r="J19" s="111"/>
      <c r="K19" s="110"/>
      <c r="L19" s="110"/>
      <c r="M19" s="111"/>
      <c r="N19" s="111"/>
      <c r="O19" s="110"/>
      <c r="P19" s="110"/>
      <c r="Q19" s="56"/>
      <c r="R19" s="78"/>
      <c r="S19" s="85"/>
      <c r="T19" s="82" t="s">
        <v>29</v>
      </c>
      <c r="U19" s="111"/>
      <c r="V19" s="111"/>
      <c r="W19" s="111"/>
      <c r="X19" s="111"/>
      <c r="Y19" s="111"/>
      <c r="Z19" s="111"/>
      <c r="AA19" s="111"/>
      <c r="AI19" s="3"/>
    </row>
    <row r="20" spans="1:35" s="1" customFormat="1" ht="21" customHeight="1" x14ac:dyDescent="0.3">
      <c r="A20" s="87"/>
      <c r="B20" s="82" t="s">
        <v>30</v>
      </c>
      <c r="C20" s="110"/>
      <c r="D20" s="110"/>
      <c r="E20" s="111"/>
      <c r="F20" s="111"/>
      <c r="G20" s="110"/>
      <c r="H20" s="110"/>
      <c r="I20" s="111"/>
      <c r="J20" s="111"/>
      <c r="K20" s="110"/>
      <c r="L20" s="110"/>
      <c r="M20" s="111"/>
      <c r="N20" s="111"/>
      <c r="O20" s="110"/>
      <c r="P20" s="110"/>
      <c r="Q20" s="56"/>
      <c r="R20" s="78"/>
      <c r="S20" s="87"/>
      <c r="T20" s="82" t="s">
        <v>30</v>
      </c>
      <c r="U20" s="111"/>
      <c r="V20" s="111"/>
      <c r="W20" s="111"/>
      <c r="X20" s="111"/>
      <c r="Y20" s="111"/>
      <c r="Z20" s="111"/>
      <c r="AA20" s="111"/>
      <c r="AI20" s="3"/>
    </row>
    <row r="21" spans="1:35" s="1" customFormat="1" ht="21" customHeight="1" x14ac:dyDescent="0.3">
      <c r="A21" s="89" t="s">
        <v>112</v>
      </c>
      <c r="B21" s="82" t="s">
        <v>27</v>
      </c>
      <c r="C21" s="110"/>
      <c r="D21" s="110"/>
      <c r="E21" s="111"/>
      <c r="F21" s="111"/>
      <c r="G21" s="110"/>
      <c r="H21" s="110"/>
      <c r="I21" s="111"/>
      <c r="J21" s="111"/>
      <c r="K21" s="110"/>
      <c r="L21" s="110"/>
      <c r="M21" s="111"/>
      <c r="N21" s="111"/>
      <c r="O21" s="110"/>
      <c r="P21" s="110"/>
      <c r="Q21" s="56"/>
      <c r="R21" s="78"/>
      <c r="S21" s="89" t="s">
        <v>112</v>
      </c>
      <c r="T21" s="82" t="s">
        <v>27</v>
      </c>
      <c r="U21" s="111"/>
      <c r="V21" s="111"/>
      <c r="W21" s="111"/>
      <c r="X21" s="111"/>
      <c r="Y21" s="111"/>
      <c r="Z21" s="111"/>
      <c r="AA21" s="111"/>
      <c r="AI21" s="3"/>
    </row>
    <row r="22" spans="1:35" s="1" customFormat="1" ht="21" customHeight="1" x14ac:dyDescent="0.3">
      <c r="A22" s="85"/>
      <c r="B22" s="82" t="s">
        <v>28</v>
      </c>
      <c r="C22" s="110"/>
      <c r="D22" s="110"/>
      <c r="E22" s="111"/>
      <c r="F22" s="111"/>
      <c r="G22" s="110"/>
      <c r="H22" s="110"/>
      <c r="I22" s="111"/>
      <c r="J22" s="111"/>
      <c r="K22" s="110"/>
      <c r="L22" s="110"/>
      <c r="M22" s="111"/>
      <c r="N22" s="111"/>
      <c r="O22" s="110"/>
      <c r="P22" s="110"/>
      <c r="Q22" s="56"/>
      <c r="R22" s="78"/>
      <c r="S22" s="85"/>
      <c r="T22" s="82" t="s">
        <v>28</v>
      </c>
      <c r="U22" s="111"/>
      <c r="V22" s="111"/>
      <c r="W22" s="111"/>
      <c r="X22" s="111"/>
      <c r="Y22" s="111"/>
      <c r="Z22" s="111"/>
      <c r="AA22" s="111"/>
      <c r="AI22" s="3"/>
    </row>
    <row r="23" spans="1:35" s="1" customFormat="1" ht="21" customHeight="1" x14ac:dyDescent="0.3">
      <c r="A23" s="85"/>
      <c r="B23" s="82" t="s">
        <v>29</v>
      </c>
      <c r="C23" s="110"/>
      <c r="D23" s="110"/>
      <c r="E23" s="111"/>
      <c r="F23" s="111"/>
      <c r="G23" s="110"/>
      <c r="H23" s="110"/>
      <c r="I23" s="111"/>
      <c r="J23" s="111"/>
      <c r="K23" s="110"/>
      <c r="L23" s="110"/>
      <c r="M23" s="111"/>
      <c r="N23" s="111"/>
      <c r="O23" s="110"/>
      <c r="P23" s="110"/>
      <c r="Q23" s="56"/>
      <c r="R23" s="78"/>
      <c r="S23" s="85"/>
      <c r="T23" s="82" t="s">
        <v>29</v>
      </c>
      <c r="U23" s="111"/>
      <c r="V23" s="111"/>
      <c r="W23" s="111"/>
      <c r="X23" s="111"/>
      <c r="Y23" s="111"/>
      <c r="Z23" s="111"/>
      <c r="AA23" s="111"/>
      <c r="AI23" s="3"/>
    </row>
    <row r="24" spans="1:35" s="1" customFormat="1" ht="21" customHeight="1" x14ac:dyDescent="0.3">
      <c r="A24" s="87"/>
      <c r="B24" s="82" t="s">
        <v>30</v>
      </c>
      <c r="C24" s="110"/>
      <c r="D24" s="110"/>
      <c r="E24" s="111"/>
      <c r="F24" s="111"/>
      <c r="G24" s="110"/>
      <c r="H24" s="110"/>
      <c r="I24" s="111"/>
      <c r="J24" s="111"/>
      <c r="K24" s="110"/>
      <c r="L24" s="110"/>
      <c r="M24" s="111"/>
      <c r="N24" s="111"/>
      <c r="O24" s="110"/>
      <c r="P24" s="110"/>
      <c r="Q24" s="56"/>
      <c r="R24" s="78"/>
      <c r="S24" s="87"/>
      <c r="T24" s="82" t="s">
        <v>30</v>
      </c>
      <c r="U24" s="111"/>
      <c r="V24" s="111"/>
      <c r="W24" s="111"/>
      <c r="X24" s="111"/>
      <c r="Y24" s="111"/>
      <c r="Z24" s="111"/>
      <c r="AA24" s="111"/>
      <c r="AI24" s="3"/>
    </row>
    <row r="25" spans="1:35" s="1" customFormat="1" x14ac:dyDescent="0.25">
      <c r="A25" s="2"/>
      <c r="Q25" s="56"/>
      <c r="R25" s="3"/>
    </row>
    <row r="26" spans="1:35" s="1" customFormat="1" x14ac:dyDescent="0.25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  <c r="R26" s="96"/>
      <c r="S26" s="93"/>
      <c r="T26" s="93"/>
      <c r="U26" s="93"/>
      <c r="V26" s="93"/>
      <c r="W26" s="93"/>
      <c r="X26" s="93"/>
      <c r="Y26" s="93"/>
      <c r="Z26" s="93"/>
      <c r="AA26" s="93"/>
    </row>
    <row r="27" spans="1:35" s="1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97"/>
      <c r="R27" s="6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5" s="1" customFormat="1" ht="23.25" x14ac:dyDescent="0.35">
      <c r="A28" s="75" t="s">
        <v>36</v>
      </c>
      <c r="C28" s="299" t="s">
        <v>113</v>
      </c>
      <c r="D28" s="300"/>
      <c r="E28" s="300"/>
      <c r="F28" s="300"/>
      <c r="G28" s="300"/>
      <c r="H28" s="300"/>
      <c r="I28" s="123"/>
      <c r="J28" s="124"/>
      <c r="Q28" s="56"/>
      <c r="R28" s="3"/>
      <c r="S28" s="76" t="s">
        <v>37</v>
      </c>
      <c r="T28" s="296" t="s">
        <v>114</v>
      </c>
      <c r="U28" s="297"/>
      <c r="V28" s="297"/>
      <c r="W28" s="297"/>
      <c r="X28" s="297"/>
      <c r="Y28" s="297"/>
      <c r="Z28" s="297"/>
      <c r="AA28" s="297"/>
      <c r="AB28" s="122"/>
    </row>
    <row r="29" spans="1:35" s="12" customFormat="1" ht="23.25" x14ac:dyDescent="0.35">
      <c r="A29" s="115"/>
      <c r="B29" s="116"/>
      <c r="C29" s="71"/>
      <c r="D29" s="73"/>
      <c r="E29" s="71"/>
      <c r="F29" s="69"/>
      <c r="G29" s="71"/>
      <c r="H29" s="69"/>
      <c r="I29" s="71"/>
      <c r="J29" s="71"/>
      <c r="K29" s="71"/>
      <c r="L29" s="72"/>
      <c r="M29" s="71"/>
      <c r="N29" s="72"/>
      <c r="O29" s="71"/>
      <c r="P29" s="72"/>
      <c r="Q29" s="117"/>
      <c r="R29" s="13"/>
      <c r="S29" s="115"/>
      <c r="T29" s="116"/>
      <c r="U29" s="69"/>
      <c r="V29" s="69"/>
      <c r="W29" s="71"/>
      <c r="X29" s="71"/>
      <c r="Y29" s="73"/>
      <c r="Z29" s="71"/>
      <c r="AA29" s="69"/>
      <c r="AI29" s="13"/>
    </row>
    <row r="30" spans="1:35" s="1" customFormat="1" ht="23.25" x14ac:dyDescent="0.35">
      <c r="A30" s="44"/>
      <c r="B30" s="77"/>
      <c r="C30" s="302">
        <v>2010</v>
      </c>
      <c r="D30" s="303"/>
      <c r="E30" s="267">
        <v>2011</v>
      </c>
      <c r="F30" s="268"/>
      <c r="G30" s="302">
        <v>2012</v>
      </c>
      <c r="H30" s="303"/>
      <c r="I30" s="267">
        <v>2013</v>
      </c>
      <c r="J30" s="268"/>
      <c r="K30" s="302">
        <v>2014</v>
      </c>
      <c r="L30" s="303"/>
      <c r="M30" s="267">
        <v>2015</v>
      </c>
      <c r="N30" s="268"/>
      <c r="O30" s="302">
        <v>2016</v>
      </c>
      <c r="P30" s="303"/>
      <c r="Q30" s="78"/>
      <c r="R30" s="3"/>
      <c r="S30" s="44"/>
      <c r="T30" s="77"/>
      <c r="U30" s="118">
        <v>2010</v>
      </c>
      <c r="V30" s="119">
        <v>2011</v>
      </c>
      <c r="W30" s="114">
        <v>2012</v>
      </c>
      <c r="X30" s="114">
        <v>2013</v>
      </c>
      <c r="Y30" s="120">
        <v>2014</v>
      </c>
      <c r="Z30" s="114">
        <v>2015</v>
      </c>
      <c r="AA30" s="119">
        <v>2016</v>
      </c>
      <c r="AB30" s="3"/>
      <c r="AI30" s="3"/>
    </row>
    <row r="31" spans="1:35" s="1" customFormat="1" ht="18.75" x14ac:dyDescent="0.3">
      <c r="A31" s="51"/>
      <c r="B31" s="77"/>
      <c r="C31" s="109" t="s">
        <v>23</v>
      </c>
      <c r="D31" s="109" t="s">
        <v>24</v>
      </c>
      <c r="E31" s="80" t="s">
        <v>23</v>
      </c>
      <c r="F31" s="80" t="s">
        <v>24</v>
      </c>
      <c r="G31" s="109" t="s">
        <v>23</v>
      </c>
      <c r="H31" s="109" t="s">
        <v>24</v>
      </c>
      <c r="I31" s="80" t="s">
        <v>23</v>
      </c>
      <c r="J31" s="80" t="s">
        <v>24</v>
      </c>
      <c r="K31" s="109" t="s">
        <v>23</v>
      </c>
      <c r="L31" s="109" t="s">
        <v>24</v>
      </c>
      <c r="M31" s="80" t="s">
        <v>23</v>
      </c>
      <c r="N31" s="80" t="s">
        <v>24</v>
      </c>
      <c r="O31" s="109" t="s">
        <v>23</v>
      </c>
      <c r="P31" s="109" t="s">
        <v>24</v>
      </c>
      <c r="Q31" s="78"/>
      <c r="R31" s="3"/>
      <c r="S31" s="51"/>
      <c r="T31" s="77"/>
      <c r="U31" s="80" t="s">
        <v>24</v>
      </c>
      <c r="V31" s="80" t="s">
        <v>24</v>
      </c>
      <c r="W31" s="80" t="s">
        <v>24</v>
      </c>
      <c r="X31" s="80" t="s">
        <v>24</v>
      </c>
      <c r="Y31" s="80" t="s">
        <v>24</v>
      </c>
      <c r="Z31" s="80" t="s">
        <v>24</v>
      </c>
      <c r="AA31" s="80" t="s">
        <v>24</v>
      </c>
      <c r="AB31" s="112"/>
      <c r="AC31" s="106"/>
      <c r="AD31" s="106"/>
      <c r="AE31" s="106"/>
      <c r="AF31" s="106"/>
      <c r="AG31" s="106"/>
      <c r="AH31" s="106"/>
      <c r="AI31" s="3"/>
    </row>
    <row r="32" spans="1:35" s="1" customFormat="1" ht="21" customHeight="1" x14ac:dyDescent="0.3">
      <c r="A32" s="81" t="s">
        <v>38</v>
      </c>
      <c r="B32" s="82" t="s">
        <v>27</v>
      </c>
      <c r="C32" s="110"/>
      <c r="D32" s="110"/>
      <c r="E32" s="111"/>
      <c r="F32" s="111"/>
      <c r="G32" s="110"/>
      <c r="H32" s="110"/>
      <c r="I32" s="111"/>
      <c r="J32" s="111"/>
      <c r="K32" s="110"/>
      <c r="L32" s="110"/>
      <c r="M32" s="111"/>
      <c r="N32" s="111"/>
      <c r="O32" s="110"/>
      <c r="P32" s="110"/>
      <c r="Q32" s="78"/>
      <c r="R32" s="78"/>
      <c r="S32" s="81" t="s">
        <v>38</v>
      </c>
      <c r="T32" s="113" t="s">
        <v>27</v>
      </c>
      <c r="U32" s="111"/>
      <c r="V32" s="111"/>
      <c r="W32" s="111"/>
      <c r="X32" s="111"/>
      <c r="Y32" s="111"/>
      <c r="Z32" s="111"/>
      <c r="AA32" s="111"/>
      <c r="AB32" s="3"/>
      <c r="AI32" s="3"/>
    </row>
    <row r="33" spans="1:136" s="1" customFormat="1" ht="21" customHeight="1" x14ac:dyDescent="0.3">
      <c r="A33" s="85"/>
      <c r="B33" s="82" t="s">
        <v>28</v>
      </c>
      <c r="C33" s="110"/>
      <c r="D33" s="110"/>
      <c r="E33" s="111"/>
      <c r="F33" s="111"/>
      <c r="G33" s="110"/>
      <c r="H33" s="110"/>
      <c r="I33" s="111"/>
      <c r="J33" s="111"/>
      <c r="K33" s="110"/>
      <c r="L33" s="110"/>
      <c r="M33" s="111"/>
      <c r="N33" s="111"/>
      <c r="O33" s="110"/>
      <c r="P33" s="110"/>
      <c r="Q33" s="78"/>
      <c r="R33" s="78"/>
      <c r="S33" s="85"/>
      <c r="T33" s="113" t="s">
        <v>28</v>
      </c>
      <c r="U33" s="111"/>
      <c r="V33" s="111"/>
      <c r="W33" s="111"/>
      <c r="X33" s="111"/>
      <c r="Y33" s="111"/>
      <c r="Z33" s="111"/>
      <c r="AA33" s="111"/>
      <c r="AB33" s="3"/>
      <c r="AI33" s="3"/>
    </row>
    <row r="34" spans="1:136" s="1" customFormat="1" ht="21" customHeight="1" x14ac:dyDescent="0.3">
      <c r="A34" s="85"/>
      <c r="B34" s="82" t="s">
        <v>29</v>
      </c>
      <c r="C34" s="110"/>
      <c r="D34" s="110"/>
      <c r="E34" s="111"/>
      <c r="F34" s="111"/>
      <c r="G34" s="110"/>
      <c r="H34" s="110"/>
      <c r="I34" s="111"/>
      <c r="J34" s="111"/>
      <c r="K34" s="110"/>
      <c r="L34" s="110"/>
      <c r="M34" s="111"/>
      <c r="N34" s="111"/>
      <c r="O34" s="110"/>
      <c r="P34" s="110"/>
      <c r="Q34" s="78"/>
      <c r="R34" s="78"/>
      <c r="S34" s="85"/>
      <c r="T34" s="113" t="s">
        <v>29</v>
      </c>
      <c r="U34" s="111"/>
      <c r="V34" s="111"/>
      <c r="W34" s="111"/>
      <c r="X34" s="111"/>
      <c r="Y34" s="111"/>
      <c r="Z34" s="111"/>
      <c r="AA34" s="111"/>
      <c r="AB34" s="3"/>
      <c r="AI34" s="3"/>
    </row>
    <row r="35" spans="1:136" s="1" customFormat="1" ht="21" customHeight="1" x14ac:dyDescent="0.3">
      <c r="A35" s="87"/>
      <c r="B35" s="82" t="s">
        <v>30</v>
      </c>
      <c r="C35" s="110"/>
      <c r="D35" s="110"/>
      <c r="E35" s="111"/>
      <c r="F35" s="111"/>
      <c r="G35" s="110"/>
      <c r="H35" s="110"/>
      <c r="I35" s="111"/>
      <c r="J35" s="111"/>
      <c r="K35" s="110"/>
      <c r="L35" s="110"/>
      <c r="M35" s="111"/>
      <c r="N35" s="111"/>
      <c r="O35" s="110"/>
      <c r="P35" s="110"/>
      <c r="Q35" s="78"/>
      <c r="R35" s="78"/>
      <c r="S35" s="87"/>
      <c r="T35" s="113" t="s">
        <v>30</v>
      </c>
      <c r="U35" s="111"/>
      <c r="V35" s="111"/>
      <c r="W35" s="111"/>
      <c r="X35" s="111"/>
      <c r="Y35" s="111"/>
      <c r="Z35" s="111"/>
      <c r="AA35" s="111"/>
      <c r="AB35" s="3"/>
      <c r="AI35" s="3"/>
    </row>
    <row r="36" spans="1:136" s="1" customFormat="1" ht="21" customHeight="1" x14ac:dyDescent="0.3">
      <c r="A36" s="89" t="s">
        <v>39</v>
      </c>
      <c r="B36" s="82" t="s">
        <v>27</v>
      </c>
      <c r="C36" s="110"/>
      <c r="D36" s="110"/>
      <c r="E36" s="111"/>
      <c r="F36" s="111"/>
      <c r="G36" s="110"/>
      <c r="H36" s="110"/>
      <c r="I36" s="111"/>
      <c r="J36" s="111"/>
      <c r="K36" s="110"/>
      <c r="L36" s="110"/>
      <c r="M36" s="111"/>
      <c r="N36" s="111"/>
      <c r="O36" s="110"/>
      <c r="P36" s="110"/>
      <c r="Q36" s="78"/>
      <c r="R36" s="78"/>
      <c r="S36" s="89" t="s">
        <v>39</v>
      </c>
      <c r="T36" s="113" t="s">
        <v>27</v>
      </c>
      <c r="U36" s="111"/>
      <c r="V36" s="111"/>
      <c r="W36" s="111"/>
      <c r="X36" s="111"/>
      <c r="Y36" s="111"/>
      <c r="Z36" s="111"/>
      <c r="AA36" s="111"/>
      <c r="AB36" s="3"/>
      <c r="AI36" s="3"/>
    </row>
    <row r="37" spans="1:136" s="1" customFormat="1" ht="21" customHeight="1" x14ac:dyDescent="0.3">
      <c r="A37" s="85"/>
      <c r="B37" s="82" t="s">
        <v>28</v>
      </c>
      <c r="C37" s="110"/>
      <c r="D37" s="110"/>
      <c r="E37" s="111"/>
      <c r="F37" s="111"/>
      <c r="G37" s="110"/>
      <c r="H37" s="110"/>
      <c r="I37" s="111"/>
      <c r="J37" s="111"/>
      <c r="K37" s="110"/>
      <c r="L37" s="110"/>
      <c r="M37" s="111"/>
      <c r="N37" s="111"/>
      <c r="O37" s="110"/>
      <c r="P37" s="110"/>
      <c r="Q37" s="78"/>
      <c r="R37" s="78"/>
      <c r="S37" s="85"/>
      <c r="T37" s="113" t="s">
        <v>28</v>
      </c>
      <c r="U37" s="111"/>
      <c r="V37" s="111"/>
      <c r="W37" s="111"/>
      <c r="X37" s="111"/>
      <c r="Y37" s="111"/>
      <c r="Z37" s="111"/>
      <c r="AA37" s="111"/>
      <c r="AB37" s="3"/>
      <c r="AI37" s="3"/>
    </row>
    <row r="38" spans="1:136" s="1" customFormat="1" ht="21" customHeight="1" x14ac:dyDescent="0.3">
      <c r="A38" s="85"/>
      <c r="B38" s="82" t="s">
        <v>29</v>
      </c>
      <c r="C38" s="110"/>
      <c r="D38" s="110"/>
      <c r="E38" s="111"/>
      <c r="F38" s="111"/>
      <c r="G38" s="110"/>
      <c r="H38" s="110"/>
      <c r="I38" s="111"/>
      <c r="J38" s="111"/>
      <c r="K38" s="110"/>
      <c r="L38" s="110"/>
      <c r="M38" s="111"/>
      <c r="N38" s="111"/>
      <c r="O38" s="110"/>
      <c r="P38" s="110"/>
      <c r="Q38" s="78"/>
      <c r="R38" s="78"/>
      <c r="S38" s="85"/>
      <c r="T38" s="113" t="s">
        <v>29</v>
      </c>
      <c r="U38" s="111"/>
      <c r="V38" s="111"/>
      <c r="W38" s="111"/>
      <c r="X38" s="111"/>
      <c r="Y38" s="111"/>
      <c r="Z38" s="111"/>
      <c r="AA38" s="111"/>
      <c r="AB38" s="3"/>
      <c r="AI38" s="3"/>
    </row>
    <row r="39" spans="1:136" s="1" customFormat="1" ht="21" customHeight="1" x14ac:dyDescent="0.3">
      <c r="A39" s="87"/>
      <c r="B39" s="82" t="s">
        <v>30</v>
      </c>
      <c r="C39" s="110"/>
      <c r="D39" s="110"/>
      <c r="E39" s="111"/>
      <c r="F39" s="111"/>
      <c r="G39" s="110"/>
      <c r="H39" s="110"/>
      <c r="I39" s="111"/>
      <c r="J39" s="111"/>
      <c r="K39" s="110"/>
      <c r="L39" s="110"/>
      <c r="M39" s="111"/>
      <c r="N39" s="111"/>
      <c r="O39" s="110"/>
      <c r="P39" s="110"/>
      <c r="Q39" s="78"/>
      <c r="R39" s="78"/>
      <c r="S39" s="87"/>
      <c r="T39" s="113" t="s">
        <v>30</v>
      </c>
      <c r="U39" s="111"/>
      <c r="V39" s="111"/>
      <c r="W39" s="111"/>
      <c r="X39" s="111"/>
      <c r="Y39" s="111"/>
      <c r="Z39" s="111"/>
      <c r="AA39" s="111"/>
      <c r="AB39" s="3"/>
      <c r="AI39" s="3"/>
    </row>
    <row r="40" spans="1:136" s="1" customFormat="1" ht="21" customHeight="1" x14ac:dyDescent="0.3">
      <c r="A40" s="89" t="s">
        <v>40</v>
      </c>
      <c r="B40" s="82" t="s">
        <v>27</v>
      </c>
      <c r="C40" s="110"/>
      <c r="D40" s="110"/>
      <c r="E40" s="111"/>
      <c r="F40" s="111"/>
      <c r="G40" s="110"/>
      <c r="H40" s="110"/>
      <c r="I40" s="111"/>
      <c r="J40" s="111"/>
      <c r="K40" s="110"/>
      <c r="L40" s="110"/>
      <c r="M40" s="111"/>
      <c r="N40" s="111"/>
      <c r="O40" s="110"/>
      <c r="P40" s="110"/>
      <c r="Q40" s="78"/>
      <c r="R40" s="78"/>
      <c r="S40" s="89" t="s">
        <v>40</v>
      </c>
      <c r="T40" s="113" t="s">
        <v>27</v>
      </c>
      <c r="U40" s="111"/>
      <c r="V40" s="111"/>
      <c r="W40" s="111"/>
      <c r="X40" s="111"/>
      <c r="Y40" s="111"/>
      <c r="Z40" s="111"/>
      <c r="AA40" s="111"/>
      <c r="AB40" s="3"/>
      <c r="AI40" s="3"/>
    </row>
    <row r="41" spans="1:136" s="1" customFormat="1" ht="21" customHeight="1" x14ac:dyDescent="0.3">
      <c r="A41" s="89"/>
      <c r="B41" s="82" t="s">
        <v>28</v>
      </c>
      <c r="C41" s="110"/>
      <c r="D41" s="110"/>
      <c r="E41" s="111"/>
      <c r="F41" s="111"/>
      <c r="G41" s="110"/>
      <c r="H41" s="110"/>
      <c r="I41" s="111"/>
      <c r="J41" s="111"/>
      <c r="K41" s="110"/>
      <c r="L41" s="110"/>
      <c r="M41" s="111"/>
      <c r="N41" s="111"/>
      <c r="O41" s="110"/>
      <c r="P41" s="110"/>
      <c r="Q41" s="78"/>
      <c r="R41" s="78"/>
      <c r="S41" s="89"/>
      <c r="T41" s="113" t="s">
        <v>28</v>
      </c>
      <c r="U41" s="111"/>
      <c r="V41" s="111"/>
      <c r="W41" s="111"/>
      <c r="X41" s="111"/>
      <c r="Y41" s="111"/>
      <c r="Z41" s="111"/>
      <c r="AA41" s="111"/>
      <c r="AB41" s="3"/>
      <c r="AI41" s="3"/>
    </row>
    <row r="42" spans="1:136" s="1" customFormat="1" ht="21" customHeight="1" x14ac:dyDescent="0.3">
      <c r="A42" s="85"/>
      <c r="B42" s="82" t="s">
        <v>29</v>
      </c>
      <c r="C42" s="110"/>
      <c r="D42" s="110"/>
      <c r="E42" s="111"/>
      <c r="F42" s="111"/>
      <c r="G42" s="110"/>
      <c r="H42" s="110"/>
      <c r="I42" s="111"/>
      <c r="J42" s="111"/>
      <c r="K42" s="110"/>
      <c r="L42" s="110"/>
      <c r="M42" s="111"/>
      <c r="N42" s="111"/>
      <c r="O42" s="110"/>
      <c r="P42" s="110"/>
      <c r="Q42" s="78"/>
      <c r="R42" s="78"/>
      <c r="S42" s="85"/>
      <c r="T42" s="113" t="s">
        <v>29</v>
      </c>
      <c r="U42" s="111"/>
      <c r="V42" s="111"/>
      <c r="W42" s="111"/>
      <c r="X42" s="111"/>
      <c r="Y42" s="111"/>
      <c r="Z42" s="111"/>
      <c r="AA42" s="111"/>
      <c r="AB42" s="3"/>
      <c r="AI42" s="3"/>
    </row>
    <row r="43" spans="1:136" s="2" customFormat="1" ht="21" customHeight="1" x14ac:dyDescent="0.3">
      <c r="A43" s="87"/>
      <c r="B43" s="82" t="s">
        <v>30</v>
      </c>
      <c r="C43" s="110"/>
      <c r="D43" s="110"/>
      <c r="E43" s="111"/>
      <c r="F43" s="111"/>
      <c r="G43" s="110"/>
      <c r="H43" s="110"/>
      <c r="I43" s="111"/>
      <c r="J43" s="111"/>
      <c r="K43" s="110"/>
      <c r="L43" s="110"/>
      <c r="M43" s="111"/>
      <c r="N43" s="111"/>
      <c r="O43" s="110"/>
      <c r="P43" s="110"/>
      <c r="Q43" s="78"/>
      <c r="R43" s="98"/>
      <c r="S43" s="87"/>
      <c r="T43" s="113" t="s">
        <v>30</v>
      </c>
      <c r="U43" s="111"/>
      <c r="V43" s="111"/>
      <c r="W43" s="111"/>
      <c r="X43" s="111"/>
      <c r="Y43" s="111"/>
      <c r="Z43" s="111"/>
      <c r="AA43" s="111"/>
      <c r="AB43" s="3"/>
      <c r="AC43" s="1"/>
      <c r="AD43" s="1"/>
      <c r="AE43" s="1"/>
      <c r="AF43" s="1"/>
      <c r="AG43" s="1"/>
      <c r="AH43" s="1"/>
      <c r="AI43" s="3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</row>
    <row r="44" spans="1:136" ht="21" customHeight="1" x14ac:dyDescent="0.3">
      <c r="A44" s="89" t="s">
        <v>41</v>
      </c>
      <c r="B44" s="82" t="s">
        <v>27</v>
      </c>
      <c r="C44" s="110"/>
      <c r="D44" s="110"/>
      <c r="E44" s="111"/>
      <c r="F44" s="111"/>
      <c r="G44" s="110"/>
      <c r="H44" s="110"/>
      <c r="I44" s="111"/>
      <c r="J44" s="111"/>
      <c r="K44" s="110"/>
      <c r="L44" s="110"/>
      <c r="M44" s="111"/>
      <c r="N44" s="111"/>
      <c r="O44" s="110"/>
      <c r="P44" s="110"/>
      <c r="Q44" s="78"/>
      <c r="S44" s="89" t="s">
        <v>41</v>
      </c>
      <c r="T44" s="113" t="s">
        <v>27</v>
      </c>
      <c r="U44" s="111"/>
      <c r="V44" s="111"/>
      <c r="W44" s="111"/>
      <c r="X44" s="111"/>
      <c r="Y44" s="111"/>
      <c r="Z44" s="111"/>
      <c r="AA44" s="111"/>
      <c r="AB44" s="3"/>
      <c r="AC44" s="1"/>
      <c r="AD44" s="1"/>
      <c r="AE44" s="1"/>
      <c r="AF44" s="1"/>
      <c r="AG44" s="1"/>
      <c r="AH44" s="1"/>
      <c r="AI44" s="3"/>
      <c r="AK44" s="12"/>
      <c r="AL44" s="12"/>
      <c r="AM44" s="12"/>
      <c r="AN44" s="12"/>
      <c r="AO44" s="12"/>
    </row>
    <row r="45" spans="1:136" ht="21" customHeight="1" x14ac:dyDescent="0.3">
      <c r="A45" s="85"/>
      <c r="B45" s="82" t="s">
        <v>28</v>
      </c>
      <c r="C45" s="110"/>
      <c r="D45" s="110"/>
      <c r="E45" s="111"/>
      <c r="F45" s="111"/>
      <c r="G45" s="110"/>
      <c r="H45" s="110"/>
      <c r="I45" s="111"/>
      <c r="J45" s="111"/>
      <c r="K45" s="110"/>
      <c r="L45" s="110"/>
      <c r="M45" s="111"/>
      <c r="N45" s="111"/>
      <c r="O45" s="110"/>
      <c r="P45" s="110"/>
      <c r="Q45" s="78"/>
      <c r="R45" s="78"/>
      <c r="S45" s="85"/>
      <c r="T45" s="113" t="s">
        <v>28</v>
      </c>
      <c r="U45" s="111"/>
      <c r="V45" s="111"/>
      <c r="W45" s="111"/>
      <c r="X45" s="111"/>
      <c r="Y45" s="111"/>
      <c r="Z45" s="111"/>
      <c r="AA45" s="111"/>
      <c r="AB45" s="3"/>
      <c r="AC45" s="1"/>
      <c r="AD45" s="1"/>
      <c r="AE45" s="1"/>
      <c r="AF45" s="1"/>
      <c r="AG45" s="1"/>
      <c r="AH45" s="1"/>
      <c r="AI45" s="3"/>
      <c r="AK45" s="12"/>
      <c r="AL45" s="12"/>
      <c r="AM45" s="12"/>
      <c r="AN45" s="12"/>
      <c r="AO45" s="12"/>
    </row>
    <row r="46" spans="1:136" ht="21" customHeight="1" x14ac:dyDescent="0.3">
      <c r="A46" s="85"/>
      <c r="B46" s="82" t="s">
        <v>29</v>
      </c>
      <c r="C46" s="110"/>
      <c r="D46" s="110"/>
      <c r="E46" s="111"/>
      <c r="F46" s="111"/>
      <c r="G46" s="110"/>
      <c r="H46" s="110"/>
      <c r="I46" s="111"/>
      <c r="J46" s="111"/>
      <c r="K46" s="110"/>
      <c r="L46" s="110"/>
      <c r="M46" s="111"/>
      <c r="N46" s="111"/>
      <c r="O46" s="110"/>
      <c r="P46" s="110"/>
      <c r="Q46" s="78"/>
      <c r="R46" s="78"/>
      <c r="S46" s="85"/>
      <c r="T46" s="113" t="s">
        <v>29</v>
      </c>
      <c r="U46" s="111"/>
      <c r="V46" s="111"/>
      <c r="W46" s="111"/>
      <c r="X46" s="111"/>
      <c r="Y46" s="111"/>
      <c r="Z46" s="111"/>
      <c r="AA46" s="111"/>
      <c r="AB46" s="3"/>
      <c r="AC46" s="1"/>
      <c r="AD46" s="1"/>
      <c r="AE46" s="1"/>
      <c r="AF46" s="1"/>
      <c r="AG46" s="1"/>
      <c r="AH46" s="1"/>
      <c r="AI46" s="3"/>
      <c r="AK46" s="12"/>
      <c r="AL46" s="12"/>
      <c r="AM46" s="12"/>
      <c r="AN46" s="12"/>
      <c r="AO46" s="12"/>
    </row>
    <row r="47" spans="1:136" ht="21" customHeight="1" x14ac:dyDescent="0.3">
      <c r="A47" s="87"/>
      <c r="B47" s="82" t="s">
        <v>30</v>
      </c>
      <c r="C47" s="110"/>
      <c r="D47" s="110"/>
      <c r="E47" s="111"/>
      <c r="F47" s="111"/>
      <c r="G47" s="110"/>
      <c r="H47" s="110"/>
      <c r="I47" s="111"/>
      <c r="J47" s="111"/>
      <c r="K47" s="110"/>
      <c r="L47" s="110"/>
      <c r="M47" s="111"/>
      <c r="N47" s="111"/>
      <c r="O47" s="110"/>
      <c r="P47" s="110"/>
      <c r="Q47" s="101"/>
      <c r="R47" s="101"/>
      <c r="S47" s="87"/>
      <c r="T47" s="113" t="s">
        <v>30</v>
      </c>
      <c r="U47" s="111"/>
      <c r="V47" s="111"/>
      <c r="W47" s="111"/>
      <c r="X47" s="111"/>
      <c r="Y47" s="111"/>
      <c r="Z47" s="111"/>
      <c r="AA47" s="111"/>
      <c r="AB47" s="3"/>
      <c r="AC47" s="1"/>
      <c r="AD47" s="1"/>
      <c r="AE47" s="1"/>
      <c r="AF47" s="1"/>
      <c r="AG47" s="1"/>
      <c r="AH47" s="1"/>
      <c r="AI47" s="3"/>
      <c r="AK47" s="12"/>
      <c r="AL47" s="12"/>
      <c r="AM47" s="12"/>
      <c r="AN47" s="12"/>
      <c r="AO47" s="12"/>
    </row>
    <row r="48" spans="1:136" s="1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</sheetData>
  <sheetProtection password="9B3B" sheet="1" objects="1" scenarios="1"/>
  <mergeCells count="21">
    <mergeCell ref="G7:H7"/>
    <mergeCell ref="I7:J7"/>
    <mergeCell ref="K7:L7"/>
    <mergeCell ref="M7:N7"/>
    <mergeCell ref="O7:P7"/>
    <mergeCell ref="A1:B1"/>
    <mergeCell ref="T5:AA5"/>
    <mergeCell ref="C5:H5"/>
    <mergeCell ref="C28:H28"/>
    <mergeCell ref="M30:N30"/>
    <mergeCell ref="O30:P30"/>
    <mergeCell ref="T28:AA28"/>
    <mergeCell ref="C30:D30"/>
    <mergeCell ref="E30:F30"/>
    <mergeCell ref="G30:H30"/>
    <mergeCell ref="I30:J30"/>
    <mergeCell ref="K30:L30"/>
    <mergeCell ref="F3:M3"/>
    <mergeCell ref="F2:M2"/>
    <mergeCell ref="C7:D7"/>
    <mergeCell ref="E7:F7"/>
  </mergeCells>
  <printOptions horizontalCentered="1"/>
  <pageMargins left="0.75000000000000011" right="0.75000000000000011" top="1" bottom="1" header="0.5" footer="0.5"/>
  <pageSetup paperSize="9" scale="38" pageOrder="overThenDown" orientation="landscape" horizontalDpi="4294967292" verticalDpi="4294967292"/>
  <rowBreaks count="1" manualBreakCount="1">
    <brk id="47" max="16383" man="1"/>
  </rowBreaks>
  <colBreaks count="1" manualBreakCount="1">
    <brk id="2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C291"/>
  <sheetViews>
    <sheetView zoomScale="50" zoomScaleNormal="50" zoomScalePageLayoutView="50" workbookViewId="0">
      <selection activeCell="W2" sqref="W2"/>
    </sheetView>
  </sheetViews>
  <sheetFormatPr defaultColWidth="8.85546875" defaultRowHeight="15" x14ac:dyDescent="0.25"/>
  <cols>
    <col min="1" max="1" width="31.140625" customWidth="1"/>
    <col min="2" max="2" width="10.42578125" customWidth="1"/>
    <col min="3" max="3" width="8.28515625" bestFit="1" customWidth="1"/>
    <col min="4" max="4" width="4.85546875" customWidth="1"/>
    <col min="5" max="5" width="25.7109375" customWidth="1"/>
    <col min="6" max="6" width="8.140625" bestFit="1" customWidth="1"/>
    <col min="7" max="7" width="4.85546875" customWidth="1"/>
    <col min="8" max="8" width="25.7109375" customWidth="1"/>
    <col min="9" max="9" width="8.140625" bestFit="1" customWidth="1"/>
    <col min="10" max="10" width="4.85546875" customWidth="1"/>
    <col min="11" max="11" width="25.7109375" customWidth="1"/>
    <col min="12" max="12" width="8.140625" bestFit="1" customWidth="1"/>
    <col min="13" max="13" width="4.85546875" customWidth="1"/>
    <col min="14" max="14" width="25.7109375" customWidth="1"/>
    <col min="15" max="15" width="4" customWidth="1"/>
    <col min="16" max="16" width="0.140625" customWidth="1"/>
    <col min="17" max="17" width="2.85546875" customWidth="1"/>
    <col min="18" max="18" width="30.7109375" customWidth="1"/>
    <col min="19" max="19" width="9.85546875" customWidth="1"/>
    <col min="20" max="20" width="8.140625" bestFit="1" customWidth="1"/>
    <col min="21" max="21" width="4.85546875" bestFit="1" customWidth="1"/>
    <col min="22" max="22" width="25.7109375" customWidth="1"/>
    <col min="23" max="23" width="8.140625" bestFit="1" customWidth="1"/>
    <col min="24" max="24" width="4.85546875" bestFit="1" customWidth="1"/>
    <col min="25" max="25" width="25.7109375" customWidth="1"/>
    <col min="26" max="26" width="8.140625" bestFit="1" customWidth="1"/>
    <col min="27" max="27" width="4.85546875" bestFit="1" customWidth="1"/>
    <col min="28" max="28" width="25.7109375" customWidth="1"/>
    <col min="29" max="29" width="8.140625" bestFit="1" customWidth="1"/>
    <col min="30" max="30" width="4.85546875" bestFit="1" customWidth="1"/>
    <col min="31" max="31" width="25.7109375" customWidth="1"/>
    <col min="32" max="32" width="8.28515625" style="1" customWidth="1"/>
    <col min="33" max="133" width="8.85546875" style="1"/>
  </cols>
  <sheetData>
    <row r="1" spans="1:133" ht="46.5" x14ac:dyDescent="0.7">
      <c r="A1" s="125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3"/>
      <c r="R1" s="54" t="s">
        <v>17</v>
      </c>
      <c r="S1" s="55"/>
      <c r="T1" s="55"/>
      <c r="U1" s="55"/>
      <c r="V1" s="55"/>
      <c r="W1" s="55" t="str">
        <f>IF(F2="","",F2)</f>
        <v/>
      </c>
      <c r="X1" s="55"/>
      <c r="Y1" s="55"/>
      <c r="Z1" s="1"/>
      <c r="AA1" s="1"/>
      <c r="AB1" s="1"/>
      <c r="AC1" s="1"/>
      <c r="AD1" s="1"/>
      <c r="AE1" s="56"/>
    </row>
    <row r="2" spans="1:133" s="57" customFormat="1" ht="33" customHeight="1" x14ac:dyDescent="0.3">
      <c r="A2" s="51" t="s">
        <v>17</v>
      </c>
      <c r="D2" s="58"/>
      <c r="E2" s="1"/>
      <c r="F2" s="304"/>
      <c r="G2" s="305"/>
      <c r="H2" s="305"/>
      <c r="I2" s="305"/>
      <c r="J2" s="305"/>
      <c r="K2" s="305"/>
      <c r="L2" s="305"/>
      <c r="M2" s="306"/>
      <c r="N2" s="1"/>
      <c r="O2" s="59"/>
      <c r="Z2" s="1"/>
      <c r="AE2" s="58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</row>
    <row r="3" spans="1:133" s="57" customFormat="1" ht="33" customHeight="1" x14ac:dyDescent="0.3">
      <c r="A3" s="60" t="s">
        <v>18</v>
      </c>
      <c r="B3" s="61"/>
      <c r="C3" s="61"/>
      <c r="D3" s="61"/>
      <c r="E3" s="62"/>
      <c r="F3" s="304"/>
      <c r="G3" s="305"/>
      <c r="H3" s="305"/>
      <c r="I3" s="305"/>
      <c r="J3" s="305"/>
      <c r="K3" s="305"/>
      <c r="L3" s="305"/>
      <c r="M3" s="306"/>
      <c r="N3" s="63"/>
      <c r="O3" s="59"/>
      <c r="Z3" s="64"/>
      <c r="AE3" s="58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</row>
    <row r="4" spans="1:133" s="72" customFormat="1" ht="15" customHeight="1" x14ac:dyDescent="0.3">
      <c r="A4" s="65"/>
      <c r="B4" s="66"/>
      <c r="C4" s="66"/>
      <c r="D4" s="66"/>
      <c r="E4" s="66"/>
      <c r="F4" s="67"/>
      <c r="G4" s="67"/>
      <c r="H4" s="67"/>
      <c r="I4" s="67"/>
      <c r="J4" s="67"/>
      <c r="K4" s="67"/>
      <c r="L4" s="67"/>
      <c r="M4" s="67"/>
      <c r="N4" s="68"/>
      <c r="O4" s="69"/>
      <c r="P4" s="70"/>
      <c r="Q4" s="71"/>
      <c r="Y4" s="47"/>
      <c r="Z4" s="47"/>
      <c r="AA4" s="47"/>
      <c r="AE4" s="73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</row>
    <row r="5" spans="1:133" s="1" customFormat="1" ht="26.25" x14ac:dyDescent="0.4">
      <c r="E5" s="12"/>
      <c r="F5" s="314" t="s">
        <v>19</v>
      </c>
      <c r="G5" s="315"/>
      <c r="H5" s="315"/>
      <c r="I5" s="315"/>
      <c r="J5" s="315"/>
      <c r="K5" s="316"/>
      <c r="O5" s="56"/>
      <c r="P5" s="74"/>
      <c r="Q5" s="3"/>
      <c r="T5" s="317" t="s">
        <v>20</v>
      </c>
      <c r="U5" s="318"/>
      <c r="V5" s="318"/>
      <c r="W5" s="318"/>
      <c r="X5" s="318"/>
      <c r="Y5" s="318"/>
      <c r="Z5" s="318"/>
      <c r="AA5" s="318"/>
      <c r="AB5" s="318"/>
      <c r="AC5" s="319"/>
      <c r="AE5" s="56"/>
    </row>
    <row r="6" spans="1:133" s="1" customFormat="1" ht="23.25" x14ac:dyDescent="0.35">
      <c r="A6" s="75" t="s">
        <v>21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6"/>
      <c r="P6" s="74"/>
      <c r="Q6" s="3"/>
      <c r="R6" s="76" t="s">
        <v>22</v>
      </c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8"/>
    </row>
    <row r="7" spans="1:133" s="1" customFormat="1" ht="23.25" x14ac:dyDescent="0.35">
      <c r="A7" s="44"/>
      <c r="B7" s="77"/>
      <c r="C7" s="267" t="s">
        <v>70</v>
      </c>
      <c r="D7" s="307"/>
      <c r="E7" s="268"/>
      <c r="F7" s="267" t="s">
        <v>71</v>
      </c>
      <c r="G7" s="307"/>
      <c r="H7" s="268"/>
      <c r="I7" s="267" t="s">
        <v>72</v>
      </c>
      <c r="J7" s="307"/>
      <c r="K7" s="268"/>
      <c r="L7" s="267" t="s">
        <v>73</v>
      </c>
      <c r="M7" s="307"/>
      <c r="N7" s="268"/>
      <c r="O7" s="78"/>
      <c r="P7" s="74"/>
      <c r="Q7" s="3"/>
      <c r="R7" s="44"/>
      <c r="S7" s="77"/>
      <c r="T7" s="267" t="s">
        <v>70</v>
      </c>
      <c r="U7" s="307"/>
      <c r="V7" s="268"/>
      <c r="W7" s="267" t="s">
        <v>71</v>
      </c>
      <c r="X7" s="307"/>
      <c r="Y7" s="268"/>
      <c r="Z7" s="267" t="s">
        <v>72</v>
      </c>
      <c r="AA7" s="307"/>
      <c r="AB7" s="268"/>
      <c r="AC7" s="267" t="s">
        <v>73</v>
      </c>
      <c r="AD7" s="307"/>
      <c r="AE7" s="268"/>
      <c r="AF7" s="3"/>
    </row>
    <row r="8" spans="1:133" s="1" customFormat="1" ht="18.75" x14ac:dyDescent="0.3">
      <c r="A8" s="51"/>
      <c r="B8" s="77"/>
      <c r="C8" s="79" t="s">
        <v>23</v>
      </c>
      <c r="D8" s="79" t="s">
        <v>24</v>
      </c>
      <c r="E8" s="79" t="s">
        <v>25</v>
      </c>
      <c r="F8" s="80" t="s">
        <v>23</v>
      </c>
      <c r="G8" s="80" t="s">
        <v>24</v>
      </c>
      <c r="H8" s="80" t="s">
        <v>25</v>
      </c>
      <c r="I8" s="80" t="s">
        <v>23</v>
      </c>
      <c r="J8" s="80" t="s">
        <v>24</v>
      </c>
      <c r="K8" s="80" t="s">
        <v>25</v>
      </c>
      <c r="L8" s="80" t="s">
        <v>23</v>
      </c>
      <c r="M8" s="80" t="s">
        <v>24</v>
      </c>
      <c r="N8" s="80" t="s">
        <v>25</v>
      </c>
      <c r="O8" s="78"/>
      <c r="P8" s="74"/>
      <c r="Q8" s="3"/>
      <c r="R8" s="51"/>
      <c r="S8" s="77"/>
      <c r="T8" s="80" t="s">
        <v>23</v>
      </c>
      <c r="U8" s="80" t="s">
        <v>24</v>
      </c>
      <c r="V8" s="80" t="s">
        <v>25</v>
      </c>
      <c r="W8" s="80" t="s">
        <v>23</v>
      </c>
      <c r="X8" s="80" t="s">
        <v>24</v>
      </c>
      <c r="Y8" s="80" t="s">
        <v>25</v>
      </c>
      <c r="Z8" s="80" t="s">
        <v>23</v>
      </c>
      <c r="AA8" s="80" t="s">
        <v>24</v>
      </c>
      <c r="AB8" s="80" t="s">
        <v>25</v>
      </c>
      <c r="AC8" s="80" t="s">
        <v>23</v>
      </c>
      <c r="AD8" s="80" t="s">
        <v>24</v>
      </c>
      <c r="AE8" s="80" t="s">
        <v>25</v>
      </c>
      <c r="AF8" s="3"/>
    </row>
    <row r="9" spans="1:133" s="1" customFormat="1" ht="20.100000000000001" customHeight="1" x14ac:dyDescent="0.3">
      <c r="A9" s="81" t="s">
        <v>26</v>
      </c>
      <c r="B9" s="82" t="s">
        <v>27</v>
      </c>
      <c r="C9" s="83"/>
      <c r="D9" s="83"/>
      <c r="E9" s="84"/>
      <c r="F9" s="83"/>
      <c r="G9" s="83"/>
      <c r="H9" s="84"/>
      <c r="I9" s="83"/>
      <c r="J9" s="83"/>
      <c r="K9" s="84"/>
      <c r="L9" s="83"/>
      <c r="M9" s="83"/>
      <c r="N9" s="84"/>
      <c r="O9" s="56"/>
      <c r="P9" s="74"/>
      <c r="Q9" s="78"/>
      <c r="R9" s="81" t="s">
        <v>26</v>
      </c>
      <c r="S9" s="82" t="s">
        <v>27</v>
      </c>
      <c r="T9" s="83"/>
      <c r="U9" s="83"/>
      <c r="V9" s="84"/>
      <c r="W9" s="83"/>
      <c r="X9" s="83"/>
      <c r="Y9" s="84"/>
      <c r="Z9" s="83"/>
      <c r="AA9" s="83"/>
      <c r="AB9" s="84"/>
      <c r="AC9" s="83"/>
      <c r="AD9" s="83"/>
      <c r="AE9" s="84"/>
      <c r="AF9" s="3"/>
    </row>
    <row r="10" spans="1:133" s="1" customFormat="1" ht="20.100000000000001" customHeight="1" x14ac:dyDescent="0.3">
      <c r="A10" s="85"/>
      <c r="B10" s="82" t="s">
        <v>28</v>
      </c>
      <c r="C10" s="83"/>
      <c r="D10" s="83"/>
      <c r="E10" s="84"/>
      <c r="F10" s="83"/>
      <c r="G10" s="83"/>
      <c r="H10" s="84"/>
      <c r="I10" s="83"/>
      <c r="J10" s="83"/>
      <c r="K10" s="84"/>
      <c r="L10" s="83"/>
      <c r="M10" s="83"/>
      <c r="N10" s="84"/>
      <c r="O10" s="56"/>
      <c r="P10" s="74"/>
      <c r="Q10" s="78"/>
      <c r="R10" s="85"/>
      <c r="S10" s="82" t="s">
        <v>28</v>
      </c>
      <c r="T10" s="83"/>
      <c r="U10" s="83"/>
      <c r="V10" s="84"/>
      <c r="W10" s="83"/>
      <c r="X10" s="83"/>
      <c r="Y10" s="84"/>
      <c r="Z10" s="83"/>
      <c r="AA10" s="83"/>
      <c r="AB10" s="84"/>
      <c r="AC10" s="83"/>
      <c r="AD10" s="83"/>
      <c r="AE10" s="84"/>
      <c r="AF10" s="3"/>
    </row>
    <row r="11" spans="1:133" s="1" customFormat="1" ht="20.100000000000001" customHeight="1" x14ac:dyDescent="0.3">
      <c r="A11" s="85"/>
      <c r="B11" s="82" t="s">
        <v>29</v>
      </c>
      <c r="C11" s="83"/>
      <c r="D11" s="83"/>
      <c r="E11" s="86"/>
      <c r="F11" s="83"/>
      <c r="G11" s="83"/>
      <c r="H11" s="86"/>
      <c r="I11" s="83"/>
      <c r="J11" s="83"/>
      <c r="K11" s="86"/>
      <c r="L11" s="83"/>
      <c r="M11" s="83"/>
      <c r="N11" s="86"/>
      <c r="O11" s="56"/>
      <c r="P11" s="74"/>
      <c r="Q11" s="78"/>
      <c r="R11" s="85"/>
      <c r="S11" s="82" t="s">
        <v>29</v>
      </c>
      <c r="T11" s="83"/>
      <c r="U11" s="83"/>
      <c r="V11" s="86"/>
      <c r="W11" s="83"/>
      <c r="X11" s="83"/>
      <c r="Y11" s="86"/>
      <c r="Z11" s="83"/>
      <c r="AA11" s="83"/>
      <c r="AB11" s="86"/>
      <c r="AC11" s="83"/>
      <c r="AD11" s="83"/>
      <c r="AE11" s="86"/>
      <c r="AF11" s="3"/>
    </row>
    <row r="12" spans="1:133" s="1" customFormat="1" ht="20.100000000000001" customHeight="1" x14ac:dyDescent="0.3">
      <c r="A12" s="87"/>
      <c r="B12" s="82" t="s">
        <v>30</v>
      </c>
      <c r="C12" s="83"/>
      <c r="D12" s="83"/>
      <c r="E12" s="88"/>
      <c r="F12" s="83"/>
      <c r="G12" s="83"/>
      <c r="H12" s="88"/>
      <c r="I12" s="83"/>
      <c r="J12" s="83"/>
      <c r="K12" s="88"/>
      <c r="L12" s="83"/>
      <c r="M12" s="83"/>
      <c r="N12" s="88"/>
      <c r="O12" s="56"/>
      <c r="P12" s="74"/>
      <c r="Q12" s="78"/>
      <c r="R12" s="87"/>
      <c r="S12" s="82" t="s">
        <v>30</v>
      </c>
      <c r="T12" s="83"/>
      <c r="U12" s="83"/>
      <c r="V12" s="88"/>
      <c r="W12" s="83"/>
      <c r="X12" s="83"/>
      <c r="Y12" s="88"/>
      <c r="Z12" s="83"/>
      <c r="AA12" s="83"/>
      <c r="AB12" s="88"/>
      <c r="AC12" s="83"/>
      <c r="AD12" s="83"/>
      <c r="AE12" s="88"/>
      <c r="AF12" s="3"/>
    </row>
    <row r="13" spans="1:133" s="1" customFormat="1" ht="20.100000000000001" customHeight="1" x14ac:dyDescent="0.3">
      <c r="A13" s="89" t="s">
        <v>31</v>
      </c>
      <c r="B13" s="82" t="s">
        <v>27</v>
      </c>
      <c r="C13" s="83"/>
      <c r="D13" s="83"/>
      <c r="E13" s="84"/>
      <c r="F13" s="83"/>
      <c r="G13" s="83"/>
      <c r="H13" s="84"/>
      <c r="I13" s="83"/>
      <c r="J13" s="83"/>
      <c r="K13" s="84"/>
      <c r="L13" s="83"/>
      <c r="M13" s="83"/>
      <c r="N13" s="84"/>
      <c r="O13" s="56"/>
      <c r="P13" s="74"/>
      <c r="Q13" s="78"/>
      <c r="R13" s="89" t="s">
        <v>31</v>
      </c>
      <c r="S13" s="82" t="s">
        <v>27</v>
      </c>
      <c r="T13" s="83"/>
      <c r="U13" s="83"/>
      <c r="V13" s="84"/>
      <c r="W13" s="83"/>
      <c r="X13" s="83"/>
      <c r="Y13" s="84"/>
      <c r="Z13" s="83"/>
      <c r="AA13" s="83"/>
      <c r="AB13" s="84"/>
      <c r="AC13" s="83"/>
      <c r="AD13" s="83"/>
      <c r="AE13" s="84"/>
      <c r="AF13" s="3"/>
    </row>
    <row r="14" spans="1:133" s="1" customFormat="1" ht="20.100000000000001" customHeight="1" x14ac:dyDescent="0.3">
      <c r="A14" s="85"/>
      <c r="B14" s="82" t="s">
        <v>28</v>
      </c>
      <c r="C14" s="83"/>
      <c r="D14" s="83"/>
      <c r="E14" s="84"/>
      <c r="F14" s="83"/>
      <c r="G14" s="83"/>
      <c r="H14" s="84"/>
      <c r="I14" s="83"/>
      <c r="J14" s="83"/>
      <c r="K14" s="84"/>
      <c r="L14" s="83"/>
      <c r="M14" s="83"/>
      <c r="N14" s="84"/>
      <c r="O14" s="56"/>
      <c r="P14" s="74"/>
      <c r="Q14" s="78"/>
      <c r="R14" s="85"/>
      <c r="S14" s="82" t="s">
        <v>28</v>
      </c>
      <c r="T14" s="83"/>
      <c r="U14" s="83"/>
      <c r="V14" s="84"/>
      <c r="W14" s="83"/>
      <c r="X14" s="83"/>
      <c r="Y14" s="84"/>
      <c r="Z14" s="83"/>
      <c r="AA14" s="83"/>
      <c r="AB14" s="84"/>
      <c r="AC14" s="83"/>
      <c r="AD14" s="83"/>
      <c r="AE14" s="84"/>
      <c r="AF14" s="3"/>
    </row>
    <row r="15" spans="1:133" s="1" customFormat="1" ht="20.100000000000001" customHeight="1" x14ac:dyDescent="0.3">
      <c r="A15" s="85"/>
      <c r="B15" s="82" t="s">
        <v>29</v>
      </c>
      <c r="C15" s="83"/>
      <c r="D15" s="83"/>
      <c r="E15" s="86"/>
      <c r="F15" s="83"/>
      <c r="G15" s="83"/>
      <c r="H15" s="86"/>
      <c r="I15" s="83"/>
      <c r="J15" s="83"/>
      <c r="K15" s="86"/>
      <c r="L15" s="83"/>
      <c r="M15" s="83"/>
      <c r="N15" s="86"/>
      <c r="O15" s="56"/>
      <c r="P15" s="74"/>
      <c r="Q15" s="78"/>
      <c r="R15" s="85"/>
      <c r="S15" s="82" t="s">
        <v>29</v>
      </c>
      <c r="T15" s="83"/>
      <c r="U15" s="83"/>
      <c r="V15" s="86"/>
      <c r="W15" s="83"/>
      <c r="X15" s="83"/>
      <c r="Y15" s="86"/>
      <c r="Z15" s="83"/>
      <c r="AA15" s="83"/>
      <c r="AB15" s="86"/>
      <c r="AC15" s="83"/>
      <c r="AD15" s="83"/>
      <c r="AE15" s="86"/>
      <c r="AF15" s="3"/>
    </row>
    <row r="16" spans="1:133" s="1" customFormat="1" ht="20.100000000000001" customHeight="1" x14ac:dyDescent="0.3">
      <c r="A16" s="87"/>
      <c r="B16" s="82" t="s">
        <v>30</v>
      </c>
      <c r="C16" s="83"/>
      <c r="D16" s="83"/>
      <c r="E16" s="88"/>
      <c r="F16" s="83"/>
      <c r="G16" s="83"/>
      <c r="H16" s="88"/>
      <c r="I16" s="83"/>
      <c r="J16" s="83"/>
      <c r="K16" s="88"/>
      <c r="L16" s="83"/>
      <c r="M16" s="83"/>
      <c r="N16" s="88"/>
      <c r="O16" s="56"/>
      <c r="P16" s="74"/>
      <c r="Q16" s="78"/>
      <c r="R16" s="87"/>
      <c r="S16" s="82" t="s">
        <v>30</v>
      </c>
      <c r="T16" s="83"/>
      <c r="U16" s="83"/>
      <c r="V16" s="88"/>
      <c r="W16" s="83"/>
      <c r="X16" s="83"/>
      <c r="Y16" s="88"/>
      <c r="Z16" s="83"/>
      <c r="AA16" s="83"/>
      <c r="AB16" s="88"/>
      <c r="AC16" s="83"/>
      <c r="AD16" s="83"/>
      <c r="AE16" s="88"/>
      <c r="AF16" s="3"/>
    </row>
    <row r="17" spans="1:32" s="1" customFormat="1" ht="20.100000000000001" customHeight="1" x14ac:dyDescent="0.3">
      <c r="A17" s="89" t="s">
        <v>32</v>
      </c>
      <c r="B17" s="82" t="s">
        <v>27</v>
      </c>
      <c r="C17" s="83"/>
      <c r="D17" s="83"/>
      <c r="E17" s="84"/>
      <c r="F17" s="83"/>
      <c r="G17" s="83"/>
      <c r="H17" s="84"/>
      <c r="I17" s="83"/>
      <c r="J17" s="83"/>
      <c r="K17" s="84"/>
      <c r="L17" s="83"/>
      <c r="M17" s="83"/>
      <c r="N17" s="84"/>
      <c r="O17" s="56"/>
      <c r="P17" s="74"/>
      <c r="Q17" s="78"/>
      <c r="R17" s="89" t="s">
        <v>32</v>
      </c>
      <c r="S17" s="82" t="s">
        <v>27</v>
      </c>
      <c r="T17" s="83"/>
      <c r="U17" s="83"/>
      <c r="V17" s="84"/>
      <c r="W17" s="83"/>
      <c r="X17" s="83"/>
      <c r="Y17" s="84"/>
      <c r="Z17" s="83"/>
      <c r="AA17" s="83"/>
      <c r="AB17" s="84"/>
      <c r="AC17" s="83"/>
      <c r="AD17" s="83"/>
      <c r="AE17" s="84"/>
      <c r="AF17" s="3"/>
    </row>
    <row r="18" spans="1:32" s="1" customFormat="1" ht="20.100000000000001" customHeight="1" x14ac:dyDescent="0.3">
      <c r="A18" s="89"/>
      <c r="B18" s="82" t="s">
        <v>28</v>
      </c>
      <c r="C18" s="83"/>
      <c r="D18" s="83"/>
      <c r="E18" s="90"/>
      <c r="F18" s="83"/>
      <c r="G18" s="83"/>
      <c r="H18" s="90"/>
      <c r="I18" s="83"/>
      <c r="J18" s="83"/>
      <c r="K18" s="90"/>
      <c r="L18" s="83"/>
      <c r="M18" s="83"/>
      <c r="N18" s="90"/>
      <c r="O18" s="56"/>
      <c r="P18" s="74"/>
      <c r="Q18" s="78"/>
      <c r="R18" s="89"/>
      <c r="S18" s="82" t="s">
        <v>28</v>
      </c>
      <c r="T18" s="83"/>
      <c r="U18" s="83"/>
      <c r="V18" s="90"/>
      <c r="W18" s="83"/>
      <c r="X18" s="83"/>
      <c r="Y18" s="90"/>
      <c r="Z18" s="83"/>
      <c r="AA18" s="83"/>
      <c r="AB18" s="90"/>
      <c r="AC18" s="83"/>
      <c r="AD18" s="83"/>
      <c r="AE18" s="90"/>
      <c r="AF18" s="3"/>
    </row>
    <row r="19" spans="1:32" s="1" customFormat="1" ht="20.100000000000001" customHeight="1" x14ac:dyDescent="0.3">
      <c r="A19" s="85"/>
      <c r="B19" s="82" t="s">
        <v>29</v>
      </c>
      <c r="C19" s="83"/>
      <c r="D19" s="83"/>
      <c r="E19" s="86"/>
      <c r="F19" s="83"/>
      <c r="G19" s="83"/>
      <c r="H19" s="86"/>
      <c r="I19" s="83"/>
      <c r="J19" s="83"/>
      <c r="K19" s="86"/>
      <c r="L19" s="83"/>
      <c r="M19" s="83"/>
      <c r="N19" s="86"/>
      <c r="O19" s="56"/>
      <c r="P19" s="74"/>
      <c r="Q19" s="78"/>
      <c r="R19" s="85"/>
      <c r="S19" s="82" t="s">
        <v>29</v>
      </c>
      <c r="T19" s="83"/>
      <c r="U19" s="83"/>
      <c r="V19" s="86"/>
      <c r="W19" s="83"/>
      <c r="X19" s="83"/>
      <c r="Y19" s="86"/>
      <c r="Z19" s="83"/>
      <c r="AA19" s="83"/>
      <c r="AB19" s="86"/>
      <c r="AC19" s="83"/>
      <c r="AD19" s="83"/>
      <c r="AE19" s="86"/>
      <c r="AF19" s="3"/>
    </row>
    <row r="20" spans="1:32" s="1" customFormat="1" ht="20.100000000000001" customHeight="1" x14ac:dyDescent="0.3">
      <c r="A20" s="87"/>
      <c r="B20" s="82" t="s">
        <v>30</v>
      </c>
      <c r="C20" s="83"/>
      <c r="D20" s="83"/>
      <c r="E20" s="88"/>
      <c r="F20" s="83"/>
      <c r="G20" s="83"/>
      <c r="H20" s="88"/>
      <c r="I20" s="83"/>
      <c r="J20" s="83"/>
      <c r="K20" s="88"/>
      <c r="L20" s="83"/>
      <c r="M20" s="83"/>
      <c r="N20" s="88"/>
      <c r="O20" s="56"/>
      <c r="P20" s="74"/>
      <c r="Q20" s="78"/>
      <c r="R20" s="87"/>
      <c r="S20" s="82" t="s">
        <v>30</v>
      </c>
      <c r="T20" s="83"/>
      <c r="U20" s="83"/>
      <c r="V20" s="88"/>
      <c r="W20" s="83"/>
      <c r="X20" s="83"/>
      <c r="Y20" s="88"/>
      <c r="Z20" s="83"/>
      <c r="AA20" s="83"/>
      <c r="AB20" s="88"/>
      <c r="AC20" s="83"/>
      <c r="AD20" s="83"/>
      <c r="AE20" s="88"/>
      <c r="AF20" s="3"/>
    </row>
    <row r="21" spans="1:32" s="1" customFormat="1" ht="20.100000000000001" customHeight="1" x14ac:dyDescent="0.3">
      <c r="A21" s="89" t="s">
        <v>33</v>
      </c>
      <c r="B21" s="82" t="s">
        <v>27</v>
      </c>
      <c r="C21" s="83"/>
      <c r="D21" s="83"/>
      <c r="E21" s="84"/>
      <c r="F21" s="83"/>
      <c r="G21" s="83"/>
      <c r="H21" s="84"/>
      <c r="I21" s="83"/>
      <c r="J21" s="83"/>
      <c r="K21" s="84"/>
      <c r="L21" s="83"/>
      <c r="M21" s="83"/>
      <c r="N21" s="84"/>
      <c r="O21" s="56"/>
      <c r="P21" s="74"/>
      <c r="Q21" s="78"/>
      <c r="R21" s="89" t="s">
        <v>33</v>
      </c>
      <c r="S21" s="82" t="s">
        <v>27</v>
      </c>
      <c r="T21" s="83"/>
      <c r="U21" s="83"/>
      <c r="V21" s="84"/>
      <c r="W21" s="83"/>
      <c r="X21" s="83"/>
      <c r="Y21" s="84"/>
      <c r="Z21" s="83"/>
      <c r="AA21" s="83"/>
      <c r="AB21" s="84"/>
      <c r="AC21" s="83"/>
      <c r="AD21" s="83"/>
      <c r="AE21" s="84"/>
      <c r="AF21" s="3"/>
    </row>
    <row r="22" spans="1:32" s="1" customFormat="1" ht="20.100000000000001" customHeight="1" x14ac:dyDescent="0.3">
      <c r="A22" s="85"/>
      <c r="B22" s="82" t="s">
        <v>28</v>
      </c>
      <c r="C22" s="83"/>
      <c r="D22" s="83"/>
      <c r="E22" s="84"/>
      <c r="F22" s="83"/>
      <c r="G22" s="83"/>
      <c r="H22" s="84"/>
      <c r="I22" s="83"/>
      <c r="J22" s="83"/>
      <c r="K22" s="84"/>
      <c r="L22" s="83"/>
      <c r="M22" s="83"/>
      <c r="N22" s="84"/>
      <c r="O22" s="56"/>
      <c r="P22" s="74"/>
      <c r="Q22" s="78"/>
      <c r="R22" s="85"/>
      <c r="S22" s="82" t="s">
        <v>28</v>
      </c>
      <c r="T22" s="83"/>
      <c r="U22" s="83"/>
      <c r="V22" s="84"/>
      <c r="W22" s="83"/>
      <c r="X22" s="83"/>
      <c r="Y22" s="84"/>
      <c r="Z22" s="83"/>
      <c r="AA22" s="83"/>
      <c r="AB22" s="84"/>
      <c r="AC22" s="83"/>
      <c r="AD22" s="83"/>
      <c r="AE22" s="84"/>
      <c r="AF22" s="3"/>
    </row>
    <row r="23" spans="1:32" s="1" customFormat="1" ht="20.100000000000001" customHeight="1" x14ac:dyDescent="0.3">
      <c r="A23" s="85"/>
      <c r="B23" s="82" t="s">
        <v>29</v>
      </c>
      <c r="C23" s="83"/>
      <c r="D23" s="83"/>
      <c r="E23" s="86"/>
      <c r="F23" s="83"/>
      <c r="G23" s="83"/>
      <c r="H23" s="86"/>
      <c r="I23" s="83"/>
      <c r="J23" s="83"/>
      <c r="K23" s="86"/>
      <c r="L23" s="83"/>
      <c r="M23" s="83"/>
      <c r="N23" s="86"/>
      <c r="O23" s="56"/>
      <c r="P23" s="74"/>
      <c r="Q23" s="78"/>
      <c r="R23" s="85"/>
      <c r="S23" s="82" t="s">
        <v>29</v>
      </c>
      <c r="T23" s="83"/>
      <c r="U23" s="83"/>
      <c r="V23" s="86"/>
      <c r="W23" s="83"/>
      <c r="X23" s="83"/>
      <c r="Y23" s="86"/>
      <c r="Z23" s="83"/>
      <c r="AA23" s="83"/>
      <c r="AB23" s="86"/>
      <c r="AC23" s="83"/>
      <c r="AD23" s="83"/>
      <c r="AE23" s="86"/>
      <c r="AF23" s="3"/>
    </row>
    <row r="24" spans="1:32" s="1" customFormat="1" ht="20.100000000000001" customHeight="1" x14ac:dyDescent="0.3">
      <c r="A24" s="87"/>
      <c r="B24" s="82" t="s">
        <v>30</v>
      </c>
      <c r="C24" s="83"/>
      <c r="D24" s="83"/>
      <c r="E24" s="88"/>
      <c r="F24" s="83"/>
      <c r="G24" s="83"/>
      <c r="H24" s="88"/>
      <c r="I24" s="83"/>
      <c r="J24" s="83"/>
      <c r="K24" s="88"/>
      <c r="L24" s="83"/>
      <c r="M24" s="83"/>
      <c r="N24" s="88"/>
      <c r="O24" s="56"/>
      <c r="P24" s="74"/>
      <c r="Q24" s="78"/>
      <c r="R24" s="87"/>
      <c r="S24" s="82" t="s">
        <v>30</v>
      </c>
      <c r="T24" s="83"/>
      <c r="U24" s="83"/>
      <c r="V24" s="88"/>
      <c r="W24" s="83"/>
      <c r="X24" s="83"/>
      <c r="Y24" s="88"/>
      <c r="Z24" s="83"/>
      <c r="AA24" s="83"/>
      <c r="AB24" s="88"/>
      <c r="AC24" s="83"/>
      <c r="AD24" s="83"/>
      <c r="AE24" s="88"/>
      <c r="AF24" s="3"/>
    </row>
    <row r="25" spans="1:32" s="1" customFormat="1" ht="18.75" x14ac:dyDescent="0.3">
      <c r="A25" s="91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56"/>
      <c r="P25" s="74"/>
      <c r="Q25" s="3"/>
      <c r="AE25" s="56"/>
    </row>
    <row r="26" spans="1:32" s="1" customFormat="1" x14ac:dyDescent="0.25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95"/>
      <c r="Q26" s="96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4"/>
    </row>
    <row r="27" spans="1:32" s="1" customFormat="1" ht="26.25" x14ac:dyDescent="0.4">
      <c r="A27" s="2"/>
      <c r="B27" s="2"/>
      <c r="C27" s="2"/>
      <c r="D27" s="2"/>
      <c r="E27" s="308" t="s">
        <v>34</v>
      </c>
      <c r="F27" s="309"/>
      <c r="G27" s="309"/>
      <c r="H27" s="309"/>
      <c r="I27" s="309"/>
      <c r="J27" s="309"/>
      <c r="K27" s="309"/>
      <c r="L27" s="309"/>
      <c r="M27" s="310"/>
      <c r="N27" s="2"/>
      <c r="O27" s="97"/>
      <c r="P27" s="74"/>
      <c r="Q27" s="63"/>
      <c r="R27" s="2"/>
      <c r="S27" s="2"/>
      <c r="T27" s="311" t="s">
        <v>35</v>
      </c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3"/>
    </row>
    <row r="28" spans="1:32" s="1" customFormat="1" ht="23.25" x14ac:dyDescent="0.35">
      <c r="A28" s="75" t="s">
        <v>36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6"/>
      <c r="P28" s="74"/>
      <c r="Q28" s="3"/>
      <c r="R28" s="76" t="s">
        <v>37</v>
      </c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8"/>
    </row>
    <row r="29" spans="1:32" s="1" customFormat="1" ht="23.25" x14ac:dyDescent="0.35">
      <c r="B29" s="56"/>
      <c r="C29" s="267" t="s">
        <v>70</v>
      </c>
      <c r="D29" s="307"/>
      <c r="E29" s="268"/>
      <c r="F29" s="267" t="s">
        <v>71</v>
      </c>
      <c r="G29" s="307"/>
      <c r="H29" s="268"/>
      <c r="I29" s="267" t="s">
        <v>72</v>
      </c>
      <c r="J29" s="307"/>
      <c r="K29" s="268"/>
      <c r="L29" s="267" t="s">
        <v>73</v>
      </c>
      <c r="M29" s="307"/>
      <c r="N29" s="268"/>
      <c r="O29" s="78"/>
      <c r="P29" s="74"/>
      <c r="Q29" s="3"/>
      <c r="R29" s="44"/>
      <c r="S29" s="77"/>
      <c r="T29" s="267" t="s">
        <v>70</v>
      </c>
      <c r="U29" s="307"/>
      <c r="V29" s="268"/>
      <c r="W29" s="267" t="s">
        <v>71</v>
      </c>
      <c r="X29" s="307"/>
      <c r="Y29" s="268"/>
      <c r="Z29" s="267" t="s">
        <v>72</v>
      </c>
      <c r="AA29" s="307"/>
      <c r="AB29" s="268"/>
      <c r="AC29" s="267" t="s">
        <v>73</v>
      </c>
      <c r="AD29" s="307"/>
      <c r="AE29" s="268"/>
      <c r="AF29" s="3"/>
    </row>
    <row r="30" spans="1:32" s="1" customFormat="1" ht="18.75" x14ac:dyDescent="0.3">
      <c r="A30" s="51"/>
      <c r="B30" s="77"/>
      <c r="C30" s="80" t="s">
        <v>23</v>
      </c>
      <c r="D30" s="80" t="s">
        <v>24</v>
      </c>
      <c r="E30" s="80" t="s">
        <v>25</v>
      </c>
      <c r="F30" s="80" t="s">
        <v>23</v>
      </c>
      <c r="G30" s="80" t="s">
        <v>24</v>
      </c>
      <c r="H30" s="80" t="s">
        <v>25</v>
      </c>
      <c r="I30" s="80" t="s">
        <v>23</v>
      </c>
      <c r="J30" s="80" t="s">
        <v>24</v>
      </c>
      <c r="K30" s="80" t="s">
        <v>25</v>
      </c>
      <c r="L30" s="80" t="s">
        <v>23</v>
      </c>
      <c r="M30" s="80" t="s">
        <v>24</v>
      </c>
      <c r="N30" s="80" t="s">
        <v>25</v>
      </c>
      <c r="O30" s="78"/>
      <c r="P30" s="74"/>
      <c r="Q30" s="3"/>
      <c r="R30" s="51"/>
      <c r="S30" s="77"/>
      <c r="T30" s="80" t="s">
        <v>23</v>
      </c>
      <c r="U30" s="80" t="s">
        <v>24</v>
      </c>
      <c r="V30" s="80" t="s">
        <v>25</v>
      </c>
      <c r="W30" s="80" t="s">
        <v>23</v>
      </c>
      <c r="X30" s="80" t="s">
        <v>24</v>
      </c>
      <c r="Y30" s="80" t="s">
        <v>25</v>
      </c>
      <c r="Z30" s="80" t="s">
        <v>23</v>
      </c>
      <c r="AA30" s="80" t="s">
        <v>24</v>
      </c>
      <c r="AB30" s="80" t="s">
        <v>25</v>
      </c>
      <c r="AC30" s="80" t="s">
        <v>23</v>
      </c>
      <c r="AD30" s="80" t="s">
        <v>24</v>
      </c>
      <c r="AE30" s="80" t="s">
        <v>25</v>
      </c>
      <c r="AF30" s="3"/>
    </row>
    <row r="31" spans="1:32" s="1" customFormat="1" ht="20.100000000000001" customHeight="1" x14ac:dyDescent="0.3">
      <c r="A31" s="81" t="s">
        <v>38</v>
      </c>
      <c r="B31" s="82" t="s">
        <v>27</v>
      </c>
      <c r="C31" s="83"/>
      <c r="D31" s="83"/>
      <c r="E31" s="84"/>
      <c r="F31" s="83"/>
      <c r="G31" s="83"/>
      <c r="H31" s="84"/>
      <c r="I31" s="83"/>
      <c r="J31" s="83"/>
      <c r="K31" s="84"/>
      <c r="L31" s="83"/>
      <c r="M31" s="83"/>
      <c r="N31" s="84"/>
      <c r="O31" s="56"/>
      <c r="P31" s="74"/>
      <c r="Q31" s="78"/>
      <c r="R31" s="81" t="s">
        <v>38</v>
      </c>
      <c r="S31" s="82" t="s">
        <v>27</v>
      </c>
      <c r="T31" s="83"/>
      <c r="U31" s="83"/>
      <c r="V31" s="84"/>
      <c r="W31" s="83"/>
      <c r="X31" s="83"/>
      <c r="Y31" s="84"/>
      <c r="Z31" s="83"/>
      <c r="AA31" s="83"/>
      <c r="AB31" s="84"/>
      <c r="AC31" s="83"/>
      <c r="AD31" s="83"/>
      <c r="AE31" s="84"/>
      <c r="AF31" s="3"/>
    </row>
    <row r="32" spans="1:32" s="1" customFormat="1" ht="20.100000000000001" customHeight="1" x14ac:dyDescent="0.3">
      <c r="A32" s="85"/>
      <c r="B32" s="82" t="s">
        <v>28</v>
      </c>
      <c r="C32" s="83"/>
      <c r="D32" s="83"/>
      <c r="E32" s="84"/>
      <c r="F32" s="83"/>
      <c r="G32" s="83"/>
      <c r="H32" s="84"/>
      <c r="I32" s="83"/>
      <c r="J32" s="83"/>
      <c r="K32" s="84"/>
      <c r="L32" s="83"/>
      <c r="M32" s="83"/>
      <c r="N32" s="84"/>
      <c r="O32" s="56"/>
      <c r="P32" s="74"/>
      <c r="Q32" s="78"/>
      <c r="R32" s="85"/>
      <c r="S32" s="82" t="s">
        <v>28</v>
      </c>
      <c r="T32" s="83"/>
      <c r="U32" s="83"/>
      <c r="V32" s="84"/>
      <c r="W32" s="83"/>
      <c r="X32" s="83"/>
      <c r="Y32" s="84"/>
      <c r="Z32" s="83"/>
      <c r="AA32" s="83"/>
      <c r="AB32" s="84"/>
      <c r="AC32" s="83"/>
      <c r="AD32" s="83"/>
      <c r="AE32" s="84"/>
      <c r="AF32" s="3"/>
    </row>
    <row r="33" spans="1:133" s="1" customFormat="1" ht="20.100000000000001" customHeight="1" x14ac:dyDescent="0.3">
      <c r="A33" s="85"/>
      <c r="B33" s="82" t="s">
        <v>29</v>
      </c>
      <c r="C33" s="83"/>
      <c r="D33" s="83"/>
      <c r="E33" s="86"/>
      <c r="F33" s="83"/>
      <c r="G33" s="83"/>
      <c r="H33" s="86"/>
      <c r="I33" s="83"/>
      <c r="J33" s="83"/>
      <c r="K33" s="86"/>
      <c r="L33" s="83"/>
      <c r="M33" s="83"/>
      <c r="N33" s="86"/>
      <c r="O33" s="56"/>
      <c r="P33" s="74"/>
      <c r="Q33" s="78"/>
      <c r="R33" s="85"/>
      <c r="S33" s="82" t="s">
        <v>29</v>
      </c>
      <c r="T33" s="83"/>
      <c r="U33" s="83"/>
      <c r="V33" s="86"/>
      <c r="W33" s="83"/>
      <c r="X33" s="83"/>
      <c r="Y33" s="86"/>
      <c r="Z33" s="83"/>
      <c r="AA33" s="83"/>
      <c r="AB33" s="86"/>
      <c r="AC33" s="83"/>
      <c r="AD33" s="83"/>
      <c r="AE33" s="86"/>
      <c r="AF33" s="3"/>
    </row>
    <row r="34" spans="1:133" s="1" customFormat="1" ht="20.100000000000001" customHeight="1" x14ac:dyDescent="0.3">
      <c r="A34" s="87"/>
      <c r="B34" s="82" t="s">
        <v>30</v>
      </c>
      <c r="C34" s="83"/>
      <c r="D34" s="83"/>
      <c r="E34" s="88"/>
      <c r="F34" s="83"/>
      <c r="G34" s="83"/>
      <c r="H34" s="88"/>
      <c r="I34" s="83"/>
      <c r="J34" s="83"/>
      <c r="K34" s="88"/>
      <c r="L34" s="83"/>
      <c r="M34" s="83"/>
      <c r="N34" s="88"/>
      <c r="O34" s="56"/>
      <c r="P34" s="74"/>
      <c r="Q34" s="78"/>
      <c r="R34" s="87"/>
      <c r="S34" s="82" t="s">
        <v>30</v>
      </c>
      <c r="T34" s="83"/>
      <c r="U34" s="83"/>
      <c r="V34" s="88"/>
      <c r="W34" s="83"/>
      <c r="X34" s="83"/>
      <c r="Y34" s="88"/>
      <c r="Z34" s="83"/>
      <c r="AA34" s="83"/>
      <c r="AB34" s="88"/>
      <c r="AC34" s="83"/>
      <c r="AD34" s="83"/>
      <c r="AE34" s="88"/>
      <c r="AF34" s="3"/>
    </row>
    <row r="35" spans="1:133" s="1" customFormat="1" ht="20.100000000000001" customHeight="1" x14ac:dyDescent="0.3">
      <c r="A35" s="89" t="s">
        <v>39</v>
      </c>
      <c r="B35" s="82" t="s">
        <v>27</v>
      </c>
      <c r="C35" s="83"/>
      <c r="D35" s="83"/>
      <c r="E35" s="84"/>
      <c r="F35" s="83"/>
      <c r="G35" s="83"/>
      <c r="H35" s="84"/>
      <c r="I35" s="83"/>
      <c r="J35" s="83"/>
      <c r="K35" s="84"/>
      <c r="L35" s="83"/>
      <c r="M35" s="83"/>
      <c r="N35" s="84"/>
      <c r="O35" s="56"/>
      <c r="P35" s="74"/>
      <c r="Q35" s="78"/>
      <c r="R35" s="89" t="s">
        <v>39</v>
      </c>
      <c r="S35" s="82" t="s">
        <v>27</v>
      </c>
      <c r="T35" s="83"/>
      <c r="U35" s="83"/>
      <c r="V35" s="84"/>
      <c r="W35" s="83"/>
      <c r="X35" s="83"/>
      <c r="Y35" s="84"/>
      <c r="Z35" s="83"/>
      <c r="AA35" s="83"/>
      <c r="AB35" s="84"/>
      <c r="AC35" s="83"/>
      <c r="AD35" s="83"/>
      <c r="AE35" s="84"/>
      <c r="AF35" s="3"/>
    </row>
    <row r="36" spans="1:133" s="1" customFormat="1" ht="20.100000000000001" customHeight="1" x14ac:dyDescent="0.3">
      <c r="A36" s="85"/>
      <c r="B36" s="82" t="s">
        <v>28</v>
      </c>
      <c r="C36" s="83"/>
      <c r="D36" s="83"/>
      <c r="E36" s="84"/>
      <c r="F36" s="83"/>
      <c r="G36" s="83"/>
      <c r="H36" s="84"/>
      <c r="I36" s="83"/>
      <c r="J36" s="83"/>
      <c r="K36" s="84"/>
      <c r="L36" s="83"/>
      <c r="M36" s="83"/>
      <c r="N36" s="84"/>
      <c r="O36" s="56"/>
      <c r="P36" s="74"/>
      <c r="Q36" s="78"/>
      <c r="R36" s="85"/>
      <c r="S36" s="82" t="s">
        <v>28</v>
      </c>
      <c r="T36" s="83"/>
      <c r="U36" s="83"/>
      <c r="V36" s="84"/>
      <c r="W36" s="83"/>
      <c r="X36" s="83"/>
      <c r="Y36" s="84"/>
      <c r="Z36" s="83"/>
      <c r="AA36" s="83"/>
      <c r="AB36" s="84"/>
      <c r="AC36" s="83"/>
      <c r="AD36" s="83"/>
      <c r="AE36" s="84"/>
      <c r="AF36" s="3"/>
    </row>
    <row r="37" spans="1:133" s="1" customFormat="1" ht="20.100000000000001" customHeight="1" x14ac:dyDescent="0.3">
      <c r="A37" s="85"/>
      <c r="B37" s="82" t="s">
        <v>29</v>
      </c>
      <c r="C37" s="83"/>
      <c r="D37" s="83"/>
      <c r="E37" s="86"/>
      <c r="F37" s="83"/>
      <c r="G37" s="83"/>
      <c r="H37" s="86"/>
      <c r="I37" s="83"/>
      <c r="J37" s="83"/>
      <c r="K37" s="86"/>
      <c r="L37" s="83"/>
      <c r="M37" s="83"/>
      <c r="N37" s="86"/>
      <c r="O37" s="56"/>
      <c r="P37" s="74"/>
      <c r="Q37" s="78"/>
      <c r="R37" s="85"/>
      <c r="S37" s="82" t="s">
        <v>29</v>
      </c>
      <c r="T37" s="83"/>
      <c r="U37" s="83"/>
      <c r="V37" s="86"/>
      <c r="W37" s="83"/>
      <c r="X37" s="83"/>
      <c r="Y37" s="86"/>
      <c r="Z37" s="83"/>
      <c r="AA37" s="83"/>
      <c r="AB37" s="86"/>
      <c r="AC37" s="83"/>
      <c r="AD37" s="83"/>
      <c r="AE37" s="86"/>
      <c r="AF37" s="3"/>
    </row>
    <row r="38" spans="1:133" s="1" customFormat="1" ht="20.100000000000001" customHeight="1" x14ac:dyDescent="0.3">
      <c r="A38" s="87"/>
      <c r="B38" s="82" t="s">
        <v>30</v>
      </c>
      <c r="C38" s="83"/>
      <c r="D38" s="83"/>
      <c r="E38" s="88"/>
      <c r="F38" s="83"/>
      <c r="G38" s="83"/>
      <c r="H38" s="88"/>
      <c r="I38" s="83"/>
      <c r="J38" s="83"/>
      <c r="K38" s="88"/>
      <c r="L38" s="83"/>
      <c r="M38" s="83"/>
      <c r="N38" s="88"/>
      <c r="O38" s="56"/>
      <c r="P38" s="74"/>
      <c r="Q38" s="78"/>
      <c r="R38" s="87"/>
      <c r="S38" s="82" t="s">
        <v>30</v>
      </c>
      <c r="T38" s="83"/>
      <c r="U38" s="83"/>
      <c r="V38" s="88"/>
      <c r="W38" s="83"/>
      <c r="X38" s="83"/>
      <c r="Y38" s="88"/>
      <c r="Z38" s="83"/>
      <c r="AA38" s="83"/>
      <c r="AB38" s="88"/>
      <c r="AC38" s="83"/>
      <c r="AD38" s="83"/>
      <c r="AE38" s="88"/>
      <c r="AF38" s="3"/>
    </row>
    <row r="39" spans="1:133" s="1" customFormat="1" ht="20.100000000000001" customHeight="1" x14ac:dyDescent="0.3">
      <c r="A39" s="89" t="s">
        <v>40</v>
      </c>
      <c r="B39" s="82" t="s">
        <v>27</v>
      </c>
      <c r="C39" s="83"/>
      <c r="D39" s="83"/>
      <c r="E39" s="84"/>
      <c r="F39" s="83"/>
      <c r="G39" s="83"/>
      <c r="H39" s="84"/>
      <c r="I39" s="83"/>
      <c r="J39" s="83"/>
      <c r="K39" s="84"/>
      <c r="L39" s="83"/>
      <c r="M39" s="83"/>
      <c r="N39" s="84"/>
      <c r="O39" s="56"/>
      <c r="P39" s="74"/>
      <c r="Q39" s="78"/>
      <c r="R39" s="89" t="s">
        <v>40</v>
      </c>
      <c r="S39" s="82" t="s">
        <v>27</v>
      </c>
      <c r="T39" s="83"/>
      <c r="U39" s="83"/>
      <c r="V39" s="84"/>
      <c r="W39" s="83"/>
      <c r="X39" s="83"/>
      <c r="Y39" s="84"/>
      <c r="Z39" s="83"/>
      <c r="AA39" s="83"/>
      <c r="AB39" s="84"/>
      <c r="AC39" s="83"/>
      <c r="AD39" s="83"/>
      <c r="AE39" s="84"/>
      <c r="AF39" s="3"/>
    </row>
    <row r="40" spans="1:133" s="1" customFormat="1" ht="20.100000000000001" customHeight="1" x14ac:dyDescent="0.3">
      <c r="A40" s="89"/>
      <c r="B40" s="82" t="s">
        <v>28</v>
      </c>
      <c r="C40" s="83"/>
      <c r="D40" s="83"/>
      <c r="E40" s="90"/>
      <c r="F40" s="83"/>
      <c r="G40" s="83"/>
      <c r="H40" s="90"/>
      <c r="I40" s="83"/>
      <c r="J40" s="83"/>
      <c r="K40" s="90"/>
      <c r="L40" s="83"/>
      <c r="M40" s="83"/>
      <c r="N40" s="90"/>
      <c r="O40" s="56"/>
      <c r="P40" s="74"/>
      <c r="Q40" s="78"/>
      <c r="R40" s="89"/>
      <c r="S40" s="82" t="s">
        <v>28</v>
      </c>
      <c r="T40" s="83"/>
      <c r="U40" s="83"/>
      <c r="V40" s="90"/>
      <c r="W40" s="83"/>
      <c r="X40" s="83"/>
      <c r="Y40" s="90"/>
      <c r="Z40" s="83"/>
      <c r="AA40" s="83"/>
      <c r="AB40" s="90"/>
      <c r="AC40" s="83"/>
      <c r="AD40" s="83"/>
      <c r="AE40" s="90"/>
      <c r="AF40" s="3"/>
    </row>
    <row r="41" spans="1:133" s="1" customFormat="1" ht="20.100000000000001" customHeight="1" x14ac:dyDescent="0.3">
      <c r="A41" s="85"/>
      <c r="B41" s="82" t="s">
        <v>29</v>
      </c>
      <c r="C41" s="83"/>
      <c r="D41" s="83"/>
      <c r="E41" s="86"/>
      <c r="F41" s="83"/>
      <c r="G41" s="83"/>
      <c r="H41" s="86"/>
      <c r="I41" s="83"/>
      <c r="J41" s="83"/>
      <c r="K41" s="86"/>
      <c r="L41" s="83"/>
      <c r="M41" s="83"/>
      <c r="N41" s="86"/>
      <c r="O41" s="56"/>
      <c r="P41" s="74"/>
      <c r="Q41" s="78"/>
      <c r="R41" s="85"/>
      <c r="S41" s="82" t="s">
        <v>29</v>
      </c>
      <c r="T41" s="83"/>
      <c r="U41" s="83"/>
      <c r="V41" s="86"/>
      <c r="W41" s="83"/>
      <c r="X41" s="83"/>
      <c r="Y41" s="86"/>
      <c r="Z41" s="83"/>
      <c r="AA41" s="83"/>
      <c r="AB41" s="86"/>
      <c r="AC41" s="83"/>
      <c r="AD41" s="83"/>
      <c r="AE41" s="86"/>
      <c r="AF41" s="3"/>
    </row>
    <row r="42" spans="1:133" s="2" customFormat="1" ht="20.100000000000001" customHeight="1" x14ac:dyDescent="0.3">
      <c r="A42" s="87"/>
      <c r="B42" s="82" t="s">
        <v>30</v>
      </c>
      <c r="C42" s="83"/>
      <c r="D42" s="83"/>
      <c r="E42" s="88"/>
      <c r="F42" s="83"/>
      <c r="G42" s="83"/>
      <c r="H42" s="88"/>
      <c r="I42" s="83"/>
      <c r="J42" s="83"/>
      <c r="K42" s="88"/>
      <c r="L42" s="83"/>
      <c r="M42" s="83"/>
      <c r="N42" s="88"/>
      <c r="O42" s="56"/>
      <c r="P42" s="74"/>
      <c r="Q42" s="98"/>
      <c r="R42" s="87"/>
      <c r="S42" s="82" t="s">
        <v>30</v>
      </c>
      <c r="T42" s="83"/>
      <c r="U42" s="83"/>
      <c r="V42" s="88"/>
      <c r="W42" s="83"/>
      <c r="X42" s="83"/>
      <c r="Y42" s="88"/>
      <c r="Z42" s="83"/>
      <c r="AA42" s="83"/>
      <c r="AB42" s="88"/>
      <c r="AC42" s="83"/>
      <c r="AD42" s="83"/>
      <c r="AE42" s="88"/>
      <c r="AF42" s="3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</row>
    <row r="43" spans="1:133" ht="20.100000000000001" customHeight="1" x14ac:dyDescent="0.3">
      <c r="A43" s="89" t="s">
        <v>41</v>
      </c>
      <c r="B43" s="82" t="s">
        <v>27</v>
      </c>
      <c r="C43" s="83"/>
      <c r="D43" s="83"/>
      <c r="E43" s="84"/>
      <c r="F43" s="83"/>
      <c r="G43" s="83"/>
      <c r="H43" s="84"/>
      <c r="I43" s="83"/>
      <c r="J43" s="83"/>
      <c r="K43" s="84"/>
      <c r="L43" s="83"/>
      <c r="M43" s="83"/>
      <c r="N43" s="84"/>
      <c r="O43" s="56"/>
      <c r="P43" s="99"/>
      <c r="R43" s="89" t="s">
        <v>41</v>
      </c>
      <c r="S43" s="82" t="s">
        <v>27</v>
      </c>
      <c r="T43" s="83"/>
      <c r="U43" s="83"/>
      <c r="V43" s="84"/>
      <c r="W43" s="83"/>
      <c r="X43" s="83"/>
      <c r="Y43" s="84"/>
      <c r="Z43" s="83"/>
      <c r="AA43" s="83"/>
      <c r="AB43" s="84"/>
      <c r="AC43" s="83"/>
      <c r="AD43" s="83"/>
      <c r="AE43" s="84"/>
      <c r="AF43" s="3"/>
      <c r="AH43" s="12"/>
      <c r="AI43" s="12"/>
      <c r="AJ43" s="12"/>
      <c r="AK43" s="12"/>
      <c r="AL43" s="12"/>
    </row>
    <row r="44" spans="1:133" ht="20.100000000000001" customHeight="1" x14ac:dyDescent="0.3">
      <c r="A44" s="85"/>
      <c r="B44" s="82" t="s">
        <v>28</v>
      </c>
      <c r="C44" s="83"/>
      <c r="D44" s="83"/>
      <c r="E44" s="84"/>
      <c r="F44" s="83"/>
      <c r="G44" s="83"/>
      <c r="H44" s="84"/>
      <c r="I44" s="83"/>
      <c r="J44" s="83"/>
      <c r="K44" s="84"/>
      <c r="L44" s="83"/>
      <c r="M44" s="83"/>
      <c r="N44" s="84"/>
      <c r="O44" s="56"/>
      <c r="P44" s="99"/>
      <c r="Q44" s="78"/>
      <c r="R44" s="85"/>
      <c r="S44" s="82" t="s">
        <v>28</v>
      </c>
      <c r="T44" s="83"/>
      <c r="U44" s="83"/>
      <c r="V44" s="84"/>
      <c r="W44" s="83"/>
      <c r="X44" s="83"/>
      <c r="Y44" s="84"/>
      <c r="Z44" s="83"/>
      <c r="AA44" s="83"/>
      <c r="AB44" s="84"/>
      <c r="AC44" s="83"/>
      <c r="AD44" s="83"/>
      <c r="AE44" s="84"/>
      <c r="AF44" s="3"/>
      <c r="AH44" s="12"/>
      <c r="AI44" s="12"/>
      <c r="AJ44" s="12"/>
      <c r="AK44" s="12"/>
      <c r="AL44" s="12"/>
    </row>
    <row r="45" spans="1:133" ht="20.100000000000001" customHeight="1" x14ac:dyDescent="0.3">
      <c r="A45" s="85"/>
      <c r="B45" s="82" t="s">
        <v>29</v>
      </c>
      <c r="C45" s="83"/>
      <c r="D45" s="83"/>
      <c r="E45" s="86"/>
      <c r="F45" s="83"/>
      <c r="G45" s="83"/>
      <c r="H45" s="86"/>
      <c r="I45" s="83"/>
      <c r="J45" s="83"/>
      <c r="K45" s="86"/>
      <c r="L45" s="83"/>
      <c r="M45" s="83"/>
      <c r="N45" s="86"/>
      <c r="O45" s="56"/>
      <c r="P45" s="74"/>
      <c r="Q45" s="78"/>
      <c r="R45" s="85"/>
      <c r="S45" s="82" t="s">
        <v>29</v>
      </c>
      <c r="T45" s="83"/>
      <c r="U45" s="83"/>
      <c r="V45" s="86"/>
      <c r="W45" s="83"/>
      <c r="X45" s="83"/>
      <c r="Y45" s="86"/>
      <c r="Z45" s="83"/>
      <c r="AA45" s="83"/>
      <c r="AB45" s="86"/>
      <c r="AC45" s="83"/>
      <c r="AD45" s="83"/>
      <c r="AE45" s="86"/>
      <c r="AF45" s="3"/>
      <c r="AH45" s="12"/>
      <c r="AI45" s="12"/>
      <c r="AJ45" s="12"/>
      <c r="AK45" s="12"/>
      <c r="AL45" s="12"/>
    </row>
    <row r="46" spans="1:133" ht="20.100000000000001" customHeight="1" x14ac:dyDescent="0.3">
      <c r="A46" s="87"/>
      <c r="B46" s="82" t="s">
        <v>30</v>
      </c>
      <c r="C46" s="83"/>
      <c r="D46" s="83"/>
      <c r="E46" s="88"/>
      <c r="F46" s="83"/>
      <c r="G46" s="83"/>
      <c r="H46" s="88"/>
      <c r="I46" s="83"/>
      <c r="J46" s="83"/>
      <c r="K46" s="88"/>
      <c r="L46" s="83"/>
      <c r="M46" s="83"/>
      <c r="N46" s="88"/>
      <c r="O46" s="58"/>
      <c r="P46" s="100"/>
      <c r="Q46" s="101"/>
      <c r="R46" s="87"/>
      <c r="S46" s="82" t="s">
        <v>30</v>
      </c>
      <c r="T46" s="83"/>
      <c r="U46" s="83"/>
      <c r="V46" s="88"/>
      <c r="W46" s="83"/>
      <c r="X46" s="83"/>
      <c r="Y46" s="88"/>
      <c r="Z46" s="83"/>
      <c r="AA46" s="83"/>
      <c r="AB46" s="88"/>
      <c r="AC46" s="83"/>
      <c r="AD46" s="83"/>
      <c r="AE46" s="88"/>
      <c r="AF46" s="3"/>
      <c r="AH46" s="12"/>
      <c r="AI46" s="12"/>
      <c r="AJ46" s="12"/>
      <c r="AK46" s="12"/>
      <c r="AL46" s="12"/>
    </row>
    <row r="47" spans="1:133" s="1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97"/>
    </row>
    <row r="48" spans="1:133" s="1" customFormat="1" x14ac:dyDescent="0.25">
      <c r="AE48" s="56"/>
    </row>
    <row r="49" spans="31:31" s="1" customFormat="1" x14ac:dyDescent="0.25">
      <c r="AE49" s="56"/>
    </row>
    <row r="50" spans="31:31" s="1" customFormat="1" x14ac:dyDescent="0.25">
      <c r="AE50" s="56"/>
    </row>
    <row r="51" spans="31:31" s="1" customFormat="1" x14ac:dyDescent="0.25">
      <c r="AE51" s="56"/>
    </row>
    <row r="52" spans="31:31" s="1" customFormat="1" x14ac:dyDescent="0.25">
      <c r="AE52" s="56"/>
    </row>
    <row r="53" spans="31:31" s="1" customFormat="1" x14ac:dyDescent="0.25">
      <c r="AE53" s="56"/>
    </row>
    <row r="54" spans="31:31" s="1" customFormat="1" x14ac:dyDescent="0.25">
      <c r="AE54" s="56"/>
    </row>
    <row r="55" spans="31:31" s="1" customFormat="1" x14ac:dyDescent="0.25">
      <c r="AE55" s="56"/>
    </row>
    <row r="56" spans="31:31" s="1" customFormat="1" x14ac:dyDescent="0.25">
      <c r="AE56" s="56"/>
    </row>
    <row r="57" spans="31:31" s="1" customFormat="1" x14ac:dyDescent="0.25">
      <c r="AE57" s="56"/>
    </row>
    <row r="58" spans="31:31" s="1" customFormat="1" x14ac:dyDescent="0.25">
      <c r="AE58" s="56"/>
    </row>
    <row r="59" spans="31:31" s="1" customFormat="1" x14ac:dyDescent="0.25">
      <c r="AE59" s="56"/>
    </row>
    <row r="60" spans="31:31" s="1" customFormat="1" x14ac:dyDescent="0.25">
      <c r="AE60" s="56"/>
    </row>
    <row r="61" spans="31:31" s="1" customFormat="1" x14ac:dyDescent="0.25">
      <c r="AE61" s="56"/>
    </row>
    <row r="62" spans="31:31" s="1" customFormat="1" x14ac:dyDescent="0.25">
      <c r="AE62" s="56"/>
    </row>
    <row r="63" spans="31:31" s="1" customFormat="1" x14ac:dyDescent="0.25">
      <c r="AE63" s="56"/>
    </row>
    <row r="64" spans="31:31" s="1" customFormat="1" x14ac:dyDescent="0.25">
      <c r="AE64" s="56"/>
    </row>
    <row r="65" spans="31:31" s="1" customFormat="1" x14ac:dyDescent="0.25">
      <c r="AE65" s="56"/>
    </row>
    <row r="66" spans="31:31" s="1" customFormat="1" x14ac:dyDescent="0.25">
      <c r="AE66" s="56"/>
    </row>
    <row r="67" spans="31:31" s="1" customFormat="1" x14ac:dyDescent="0.25">
      <c r="AE67" s="56"/>
    </row>
    <row r="68" spans="31:31" s="1" customFormat="1" x14ac:dyDescent="0.25">
      <c r="AE68" s="56"/>
    </row>
    <row r="69" spans="31:31" s="1" customFormat="1" x14ac:dyDescent="0.25">
      <c r="AE69" s="56"/>
    </row>
    <row r="70" spans="31:31" s="1" customFormat="1" x14ac:dyDescent="0.25">
      <c r="AE70" s="56"/>
    </row>
    <row r="71" spans="31:31" s="1" customFormat="1" x14ac:dyDescent="0.25">
      <c r="AE71" s="56"/>
    </row>
    <row r="72" spans="31:31" s="1" customFormat="1" x14ac:dyDescent="0.25">
      <c r="AE72" s="56"/>
    </row>
    <row r="73" spans="31:31" s="1" customFormat="1" x14ac:dyDescent="0.25">
      <c r="AE73" s="56"/>
    </row>
    <row r="74" spans="31:31" s="1" customFormat="1" x14ac:dyDescent="0.25">
      <c r="AE74" s="56"/>
    </row>
    <row r="75" spans="31:31" s="1" customFormat="1" x14ac:dyDescent="0.25">
      <c r="AE75" s="56"/>
    </row>
    <row r="76" spans="31:31" s="1" customFormat="1" x14ac:dyDescent="0.25">
      <c r="AE76" s="56"/>
    </row>
    <row r="77" spans="31:31" s="1" customFormat="1" x14ac:dyDescent="0.25">
      <c r="AE77" s="56"/>
    </row>
    <row r="78" spans="31:31" s="1" customFormat="1" x14ac:dyDescent="0.25">
      <c r="AE78" s="56"/>
    </row>
    <row r="79" spans="31:31" s="1" customFormat="1" x14ac:dyDescent="0.25">
      <c r="AE79" s="56"/>
    </row>
    <row r="80" spans="31:31" s="1" customFormat="1" x14ac:dyDescent="0.25">
      <c r="AE80" s="56"/>
    </row>
    <row r="81" spans="31:31" s="1" customFormat="1" x14ac:dyDescent="0.25">
      <c r="AE81" s="56"/>
    </row>
    <row r="82" spans="31:31" s="1" customFormat="1" x14ac:dyDescent="0.25">
      <c r="AE82" s="56"/>
    </row>
    <row r="83" spans="31:31" s="1" customFormat="1" x14ac:dyDescent="0.25">
      <c r="AE83" s="56"/>
    </row>
    <row r="84" spans="31:31" s="1" customFormat="1" x14ac:dyDescent="0.25">
      <c r="AE84" s="56"/>
    </row>
    <row r="85" spans="31:31" s="1" customFormat="1" x14ac:dyDescent="0.25">
      <c r="AE85" s="56"/>
    </row>
    <row r="86" spans="31:31" s="1" customFormat="1" x14ac:dyDescent="0.25">
      <c r="AE86" s="56"/>
    </row>
    <row r="87" spans="31:31" s="1" customFormat="1" x14ac:dyDescent="0.25">
      <c r="AE87" s="56"/>
    </row>
    <row r="88" spans="31:31" s="1" customFormat="1" x14ac:dyDescent="0.25">
      <c r="AE88" s="56"/>
    </row>
    <row r="89" spans="31:31" s="1" customFormat="1" x14ac:dyDescent="0.25">
      <c r="AE89" s="56"/>
    </row>
    <row r="90" spans="31:31" s="1" customFormat="1" x14ac:dyDescent="0.25">
      <c r="AE90" s="56"/>
    </row>
    <row r="91" spans="31:31" s="1" customFormat="1" x14ac:dyDescent="0.25">
      <c r="AE91" s="56"/>
    </row>
    <row r="92" spans="31:31" s="1" customFormat="1" x14ac:dyDescent="0.25">
      <c r="AE92" s="56"/>
    </row>
    <row r="93" spans="31:31" s="1" customFormat="1" x14ac:dyDescent="0.25">
      <c r="AE93" s="56"/>
    </row>
    <row r="94" spans="31:31" s="1" customFormat="1" x14ac:dyDescent="0.25">
      <c r="AE94" s="56"/>
    </row>
    <row r="95" spans="31:31" s="1" customFormat="1" x14ac:dyDescent="0.25">
      <c r="AE95" s="56"/>
    </row>
    <row r="96" spans="31:31" s="1" customFormat="1" x14ac:dyDescent="0.25">
      <c r="AE96" s="56"/>
    </row>
    <row r="97" spans="31:31" s="1" customFormat="1" x14ac:dyDescent="0.25">
      <c r="AE97" s="56"/>
    </row>
    <row r="98" spans="31:31" s="1" customFormat="1" x14ac:dyDescent="0.25">
      <c r="AE98" s="56"/>
    </row>
    <row r="99" spans="31:31" s="1" customFormat="1" x14ac:dyDescent="0.25">
      <c r="AE99" s="56"/>
    </row>
    <row r="100" spans="31:31" s="1" customFormat="1" x14ac:dyDescent="0.25">
      <c r="AE100" s="56"/>
    </row>
    <row r="101" spans="31:31" s="1" customFormat="1" x14ac:dyDescent="0.25">
      <c r="AE101" s="56"/>
    </row>
    <row r="102" spans="31:31" s="1" customFormat="1" x14ac:dyDescent="0.25">
      <c r="AE102" s="56"/>
    </row>
    <row r="103" spans="31:31" s="1" customFormat="1" x14ac:dyDescent="0.25">
      <c r="AE103" s="56"/>
    </row>
    <row r="104" spans="31:31" s="1" customFormat="1" x14ac:dyDescent="0.25">
      <c r="AE104" s="56"/>
    </row>
    <row r="105" spans="31:31" s="1" customFormat="1" x14ac:dyDescent="0.25">
      <c r="AE105" s="56"/>
    </row>
    <row r="106" spans="31:31" s="1" customFormat="1" x14ac:dyDescent="0.25">
      <c r="AE106" s="56"/>
    </row>
    <row r="107" spans="31:31" s="1" customFormat="1" x14ac:dyDescent="0.25">
      <c r="AE107" s="56"/>
    </row>
    <row r="108" spans="31:31" s="1" customFormat="1" x14ac:dyDescent="0.25">
      <c r="AE108" s="56"/>
    </row>
    <row r="109" spans="31:31" s="1" customFormat="1" x14ac:dyDescent="0.25">
      <c r="AE109" s="56"/>
    </row>
    <row r="110" spans="31:31" s="1" customFormat="1" x14ac:dyDescent="0.25">
      <c r="AE110" s="56"/>
    </row>
    <row r="111" spans="31:31" s="1" customFormat="1" x14ac:dyDescent="0.25">
      <c r="AE111" s="56"/>
    </row>
    <row r="112" spans="31:31" s="1" customFormat="1" x14ac:dyDescent="0.25">
      <c r="AE112" s="56"/>
    </row>
    <row r="113" spans="31:31" s="1" customFormat="1" x14ac:dyDescent="0.25">
      <c r="AE113" s="56"/>
    </row>
    <row r="114" spans="31:31" s="1" customFormat="1" x14ac:dyDescent="0.25">
      <c r="AE114" s="56"/>
    </row>
    <row r="115" spans="31:31" s="1" customFormat="1" x14ac:dyDescent="0.25">
      <c r="AE115" s="56"/>
    </row>
    <row r="116" spans="31:31" s="1" customFormat="1" x14ac:dyDescent="0.25">
      <c r="AE116" s="56"/>
    </row>
    <row r="117" spans="31:31" s="1" customFormat="1" x14ac:dyDescent="0.25">
      <c r="AE117" s="56"/>
    </row>
    <row r="118" spans="31:31" s="1" customFormat="1" x14ac:dyDescent="0.25">
      <c r="AE118" s="56"/>
    </row>
    <row r="119" spans="31:31" s="1" customFormat="1" x14ac:dyDescent="0.25">
      <c r="AE119" s="56"/>
    </row>
    <row r="120" spans="31:31" s="1" customFormat="1" x14ac:dyDescent="0.25">
      <c r="AE120" s="56"/>
    </row>
    <row r="121" spans="31:31" s="1" customFormat="1" x14ac:dyDescent="0.25">
      <c r="AE121" s="56"/>
    </row>
    <row r="122" spans="31:31" s="1" customFormat="1" x14ac:dyDescent="0.25">
      <c r="AE122" s="56"/>
    </row>
    <row r="123" spans="31:31" s="1" customFormat="1" x14ac:dyDescent="0.25">
      <c r="AE123" s="56"/>
    </row>
    <row r="124" spans="31:31" s="1" customFormat="1" x14ac:dyDescent="0.25">
      <c r="AE124" s="56"/>
    </row>
    <row r="125" spans="31:31" s="1" customFormat="1" x14ac:dyDescent="0.25">
      <c r="AE125" s="56"/>
    </row>
    <row r="126" spans="31:31" s="1" customFormat="1" x14ac:dyDescent="0.25">
      <c r="AE126" s="56"/>
    </row>
    <row r="127" spans="31:31" s="1" customFormat="1" x14ac:dyDescent="0.25">
      <c r="AE127" s="56"/>
    </row>
    <row r="128" spans="31:31" s="1" customFormat="1" x14ac:dyDescent="0.25">
      <c r="AE128" s="56"/>
    </row>
    <row r="129" spans="31:31" s="1" customFormat="1" x14ac:dyDescent="0.25">
      <c r="AE129" s="56"/>
    </row>
    <row r="130" spans="31:31" s="1" customFormat="1" x14ac:dyDescent="0.25">
      <c r="AE130" s="56"/>
    </row>
    <row r="131" spans="31:31" s="1" customFormat="1" x14ac:dyDescent="0.25">
      <c r="AE131" s="56"/>
    </row>
    <row r="132" spans="31:31" s="1" customFormat="1" x14ac:dyDescent="0.25">
      <c r="AE132" s="56"/>
    </row>
    <row r="133" spans="31:31" s="1" customFormat="1" x14ac:dyDescent="0.25">
      <c r="AE133" s="56"/>
    </row>
    <row r="134" spans="31:31" s="1" customFormat="1" x14ac:dyDescent="0.25">
      <c r="AE134" s="56"/>
    </row>
    <row r="135" spans="31:31" s="1" customFormat="1" x14ac:dyDescent="0.25">
      <c r="AE135" s="56"/>
    </row>
    <row r="136" spans="31:31" s="1" customFormat="1" x14ac:dyDescent="0.25">
      <c r="AE136" s="56"/>
    </row>
    <row r="137" spans="31:31" s="1" customFormat="1" x14ac:dyDescent="0.25">
      <c r="AE137" s="56"/>
    </row>
    <row r="138" spans="31:31" s="1" customFormat="1" x14ac:dyDescent="0.25">
      <c r="AE138" s="56"/>
    </row>
    <row r="139" spans="31:31" s="1" customFormat="1" x14ac:dyDescent="0.25">
      <c r="AE139" s="56"/>
    </row>
    <row r="140" spans="31:31" s="1" customFormat="1" x14ac:dyDescent="0.25">
      <c r="AE140" s="56"/>
    </row>
    <row r="141" spans="31:31" s="1" customFormat="1" x14ac:dyDescent="0.25">
      <c r="AE141" s="56"/>
    </row>
    <row r="142" spans="31:31" s="1" customFormat="1" x14ac:dyDescent="0.25">
      <c r="AE142" s="56"/>
    </row>
    <row r="143" spans="31:31" s="1" customFormat="1" x14ac:dyDescent="0.25">
      <c r="AE143" s="56"/>
    </row>
    <row r="144" spans="31:31" s="1" customFormat="1" x14ac:dyDescent="0.25">
      <c r="AE144" s="56"/>
    </row>
    <row r="145" spans="31:31" s="1" customFormat="1" x14ac:dyDescent="0.25">
      <c r="AE145" s="56"/>
    </row>
    <row r="146" spans="31:31" s="1" customFormat="1" x14ac:dyDescent="0.25">
      <c r="AE146" s="56"/>
    </row>
    <row r="147" spans="31:31" s="1" customFormat="1" x14ac:dyDescent="0.25">
      <c r="AE147" s="56"/>
    </row>
    <row r="148" spans="31:31" s="1" customFormat="1" x14ac:dyDescent="0.25">
      <c r="AE148" s="56"/>
    </row>
    <row r="149" spans="31:31" s="1" customFormat="1" x14ac:dyDescent="0.25">
      <c r="AE149" s="56"/>
    </row>
    <row r="150" spans="31:31" s="1" customFormat="1" x14ac:dyDescent="0.25">
      <c r="AE150" s="56"/>
    </row>
    <row r="151" spans="31:31" s="1" customFormat="1" x14ac:dyDescent="0.25">
      <c r="AE151" s="56"/>
    </row>
    <row r="152" spans="31:31" s="1" customFormat="1" x14ac:dyDescent="0.25">
      <c r="AE152" s="56"/>
    </row>
    <row r="153" spans="31:31" s="1" customFormat="1" x14ac:dyDescent="0.25">
      <c r="AE153" s="56"/>
    </row>
    <row r="154" spans="31:31" s="1" customFormat="1" x14ac:dyDescent="0.25">
      <c r="AE154" s="56"/>
    </row>
    <row r="155" spans="31:31" s="1" customFormat="1" x14ac:dyDescent="0.25">
      <c r="AE155" s="56"/>
    </row>
    <row r="156" spans="31:31" s="1" customFormat="1" x14ac:dyDescent="0.25">
      <c r="AE156" s="56"/>
    </row>
    <row r="157" spans="31:31" s="1" customFormat="1" x14ac:dyDescent="0.25">
      <c r="AE157" s="56"/>
    </row>
    <row r="158" spans="31:31" s="1" customFormat="1" x14ac:dyDescent="0.25">
      <c r="AE158" s="56"/>
    </row>
    <row r="159" spans="31:31" s="1" customFormat="1" x14ac:dyDescent="0.25">
      <c r="AE159" s="56"/>
    </row>
    <row r="160" spans="31:31" s="1" customFormat="1" x14ac:dyDescent="0.25">
      <c r="AE160" s="56"/>
    </row>
    <row r="161" spans="31:31" s="1" customFormat="1" x14ac:dyDescent="0.25">
      <c r="AE161" s="56"/>
    </row>
    <row r="162" spans="31:31" s="1" customFormat="1" x14ac:dyDescent="0.25">
      <c r="AE162" s="56"/>
    </row>
    <row r="163" spans="31:31" s="1" customFormat="1" x14ac:dyDescent="0.25">
      <c r="AE163" s="56"/>
    </row>
    <row r="164" spans="31:31" s="1" customFormat="1" x14ac:dyDescent="0.25">
      <c r="AE164" s="56"/>
    </row>
    <row r="165" spans="31:31" s="1" customFormat="1" x14ac:dyDescent="0.25">
      <c r="AE165" s="56"/>
    </row>
    <row r="166" spans="31:31" s="1" customFormat="1" x14ac:dyDescent="0.25">
      <c r="AE166" s="56"/>
    </row>
    <row r="167" spans="31:31" s="1" customFormat="1" x14ac:dyDescent="0.25">
      <c r="AE167" s="56"/>
    </row>
    <row r="168" spans="31:31" s="1" customFormat="1" x14ac:dyDescent="0.25">
      <c r="AE168" s="56"/>
    </row>
    <row r="169" spans="31:31" s="1" customFormat="1" x14ac:dyDescent="0.25">
      <c r="AE169" s="56"/>
    </row>
    <row r="170" spans="31:31" s="1" customFormat="1" x14ac:dyDescent="0.25">
      <c r="AE170" s="56"/>
    </row>
    <row r="171" spans="31:31" s="1" customFormat="1" x14ac:dyDescent="0.25">
      <c r="AE171" s="56"/>
    </row>
    <row r="172" spans="31:31" s="1" customFormat="1" x14ac:dyDescent="0.25">
      <c r="AE172" s="56"/>
    </row>
    <row r="173" spans="31:31" s="1" customFormat="1" x14ac:dyDescent="0.25">
      <c r="AE173" s="56"/>
    </row>
    <row r="174" spans="31:31" s="1" customFormat="1" x14ac:dyDescent="0.25">
      <c r="AE174" s="56"/>
    </row>
    <row r="175" spans="31:31" s="1" customFormat="1" x14ac:dyDescent="0.25">
      <c r="AE175" s="56"/>
    </row>
    <row r="176" spans="31:31" s="1" customFormat="1" x14ac:dyDescent="0.25">
      <c r="AE176" s="56"/>
    </row>
    <row r="177" spans="31:31" s="1" customFormat="1" x14ac:dyDescent="0.25">
      <c r="AE177" s="56"/>
    </row>
    <row r="178" spans="31:31" s="1" customFormat="1" x14ac:dyDescent="0.25">
      <c r="AE178" s="56"/>
    </row>
    <row r="179" spans="31:31" s="1" customFormat="1" x14ac:dyDescent="0.25">
      <c r="AE179" s="56"/>
    </row>
    <row r="180" spans="31:31" s="1" customFormat="1" x14ac:dyDescent="0.25">
      <c r="AE180" s="56"/>
    </row>
    <row r="181" spans="31:31" s="1" customFormat="1" x14ac:dyDescent="0.25">
      <c r="AE181" s="56"/>
    </row>
    <row r="182" spans="31:31" s="1" customFormat="1" x14ac:dyDescent="0.25">
      <c r="AE182" s="56"/>
    </row>
    <row r="183" spans="31:31" s="1" customFormat="1" x14ac:dyDescent="0.25">
      <c r="AE183" s="56"/>
    </row>
    <row r="184" spans="31:31" s="1" customFormat="1" x14ac:dyDescent="0.25">
      <c r="AE184" s="56"/>
    </row>
    <row r="185" spans="31:31" s="1" customFormat="1" x14ac:dyDescent="0.25">
      <c r="AE185" s="56"/>
    </row>
    <row r="186" spans="31:31" s="1" customFormat="1" x14ac:dyDescent="0.25">
      <c r="AE186" s="56"/>
    </row>
    <row r="187" spans="31:31" s="1" customFormat="1" x14ac:dyDescent="0.25">
      <c r="AE187" s="56"/>
    </row>
    <row r="188" spans="31:31" s="1" customFormat="1" x14ac:dyDescent="0.25">
      <c r="AE188" s="56"/>
    </row>
    <row r="189" spans="31:31" s="1" customFormat="1" x14ac:dyDescent="0.25">
      <c r="AE189" s="56"/>
    </row>
    <row r="190" spans="31:31" s="1" customFormat="1" x14ac:dyDescent="0.25">
      <c r="AE190" s="56"/>
    </row>
    <row r="191" spans="31:31" s="1" customFormat="1" x14ac:dyDescent="0.25">
      <c r="AE191" s="56"/>
    </row>
    <row r="192" spans="31:31" s="1" customFormat="1" x14ac:dyDescent="0.25">
      <c r="AE192" s="56"/>
    </row>
    <row r="193" spans="31:31" s="1" customFormat="1" x14ac:dyDescent="0.25">
      <c r="AE193" s="56"/>
    </row>
    <row r="194" spans="31:31" s="1" customFormat="1" x14ac:dyDescent="0.25">
      <c r="AE194" s="56"/>
    </row>
    <row r="195" spans="31:31" s="1" customFormat="1" x14ac:dyDescent="0.25">
      <c r="AE195" s="56"/>
    </row>
    <row r="196" spans="31:31" s="1" customFormat="1" x14ac:dyDescent="0.25">
      <c r="AE196" s="56"/>
    </row>
    <row r="197" spans="31:31" s="1" customFormat="1" x14ac:dyDescent="0.25">
      <c r="AE197" s="56"/>
    </row>
    <row r="198" spans="31:31" s="1" customFormat="1" x14ac:dyDescent="0.25">
      <c r="AE198" s="56"/>
    </row>
    <row r="199" spans="31:31" s="1" customFormat="1" x14ac:dyDescent="0.25">
      <c r="AE199" s="56"/>
    </row>
    <row r="200" spans="31:31" s="1" customFormat="1" x14ac:dyDescent="0.25">
      <c r="AE200" s="56"/>
    </row>
    <row r="201" spans="31:31" s="1" customFormat="1" x14ac:dyDescent="0.25">
      <c r="AE201" s="56"/>
    </row>
    <row r="202" spans="31:31" s="1" customFormat="1" x14ac:dyDescent="0.25">
      <c r="AE202" s="56"/>
    </row>
    <row r="203" spans="31:31" s="1" customFormat="1" x14ac:dyDescent="0.25">
      <c r="AE203" s="56"/>
    </row>
    <row r="204" spans="31:31" s="1" customFormat="1" x14ac:dyDescent="0.25">
      <c r="AE204" s="56"/>
    </row>
    <row r="205" spans="31:31" s="1" customFormat="1" x14ac:dyDescent="0.25">
      <c r="AE205" s="56"/>
    </row>
    <row r="206" spans="31:31" s="1" customFormat="1" x14ac:dyDescent="0.25">
      <c r="AE206" s="56"/>
    </row>
    <row r="207" spans="31:31" s="1" customFormat="1" x14ac:dyDescent="0.25">
      <c r="AE207" s="56"/>
    </row>
    <row r="208" spans="31:31" s="1" customFormat="1" x14ac:dyDescent="0.25">
      <c r="AE208" s="56"/>
    </row>
    <row r="209" spans="31:31" s="1" customFormat="1" x14ac:dyDescent="0.25">
      <c r="AE209" s="56"/>
    </row>
    <row r="210" spans="31:31" s="1" customFormat="1" x14ac:dyDescent="0.25">
      <c r="AE210" s="56"/>
    </row>
    <row r="211" spans="31:31" s="1" customFormat="1" x14ac:dyDescent="0.25">
      <c r="AE211" s="56"/>
    </row>
    <row r="212" spans="31:31" s="1" customFormat="1" x14ac:dyDescent="0.25">
      <c r="AE212" s="56"/>
    </row>
    <row r="213" spans="31:31" s="1" customFormat="1" x14ac:dyDescent="0.25">
      <c r="AE213" s="56"/>
    </row>
    <row r="214" spans="31:31" s="1" customFormat="1" x14ac:dyDescent="0.25">
      <c r="AE214" s="56"/>
    </row>
    <row r="215" spans="31:31" s="1" customFormat="1" x14ac:dyDescent="0.25">
      <c r="AE215" s="56"/>
    </row>
    <row r="216" spans="31:31" s="1" customFormat="1" x14ac:dyDescent="0.25">
      <c r="AE216" s="56"/>
    </row>
    <row r="217" spans="31:31" s="1" customFormat="1" x14ac:dyDescent="0.25">
      <c r="AE217" s="56"/>
    </row>
    <row r="218" spans="31:31" s="1" customFormat="1" x14ac:dyDescent="0.25">
      <c r="AE218" s="56"/>
    </row>
    <row r="219" spans="31:31" s="1" customFormat="1" x14ac:dyDescent="0.25">
      <c r="AE219" s="56"/>
    </row>
    <row r="220" spans="31:31" s="1" customFormat="1" x14ac:dyDescent="0.25">
      <c r="AE220" s="56"/>
    </row>
    <row r="221" spans="31:31" s="1" customFormat="1" x14ac:dyDescent="0.25">
      <c r="AE221" s="56"/>
    </row>
    <row r="222" spans="31:31" s="1" customFormat="1" x14ac:dyDescent="0.25">
      <c r="AE222" s="56"/>
    </row>
    <row r="223" spans="31:31" s="1" customFormat="1" x14ac:dyDescent="0.25">
      <c r="AE223" s="56"/>
    </row>
    <row r="224" spans="31:31" s="1" customFormat="1" x14ac:dyDescent="0.25">
      <c r="AE224" s="56"/>
    </row>
    <row r="225" spans="31:31" s="1" customFormat="1" x14ac:dyDescent="0.25">
      <c r="AE225" s="56"/>
    </row>
    <row r="226" spans="31:31" s="1" customFormat="1" x14ac:dyDescent="0.25">
      <c r="AE226" s="56"/>
    </row>
    <row r="227" spans="31:31" s="1" customFormat="1" x14ac:dyDescent="0.25">
      <c r="AE227" s="56"/>
    </row>
    <row r="228" spans="31:31" s="1" customFormat="1" x14ac:dyDescent="0.25">
      <c r="AE228" s="56"/>
    </row>
    <row r="229" spans="31:31" s="1" customFormat="1" x14ac:dyDescent="0.25">
      <c r="AE229" s="56"/>
    </row>
    <row r="230" spans="31:31" s="1" customFormat="1" x14ac:dyDescent="0.25">
      <c r="AE230" s="56"/>
    </row>
    <row r="231" spans="31:31" s="1" customFormat="1" x14ac:dyDescent="0.25">
      <c r="AE231" s="56"/>
    </row>
    <row r="232" spans="31:31" s="1" customFormat="1" x14ac:dyDescent="0.25">
      <c r="AE232" s="56"/>
    </row>
    <row r="233" spans="31:31" s="1" customFormat="1" x14ac:dyDescent="0.25">
      <c r="AE233" s="56"/>
    </row>
    <row r="234" spans="31:31" s="1" customFormat="1" x14ac:dyDescent="0.25">
      <c r="AE234" s="56"/>
    </row>
    <row r="235" spans="31:31" s="1" customFormat="1" x14ac:dyDescent="0.25">
      <c r="AE235" s="56"/>
    </row>
    <row r="236" spans="31:31" s="1" customFormat="1" x14ac:dyDescent="0.25">
      <c r="AE236" s="56"/>
    </row>
    <row r="237" spans="31:31" s="1" customFormat="1" x14ac:dyDescent="0.25">
      <c r="AE237" s="56"/>
    </row>
    <row r="238" spans="31:31" s="1" customFormat="1" x14ac:dyDescent="0.25">
      <c r="AE238" s="56"/>
    </row>
    <row r="239" spans="31:31" s="1" customFormat="1" x14ac:dyDescent="0.25">
      <c r="AE239" s="56"/>
    </row>
    <row r="240" spans="31:31" s="1" customFormat="1" x14ac:dyDescent="0.25">
      <c r="AE240" s="56"/>
    </row>
    <row r="241" spans="31:31" s="1" customFormat="1" x14ac:dyDescent="0.25">
      <c r="AE241" s="56"/>
    </row>
    <row r="242" spans="31:31" s="1" customFormat="1" x14ac:dyDescent="0.25">
      <c r="AE242" s="56"/>
    </row>
    <row r="243" spans="31:31" s="1" customFormat="1" x14ac:dyDescent="0.25">
      <c r="AE243" s="56"/>
    </row>
    <row r="244" spans="31:31" s="1" customFormat="1" x14ac:dyDescent="0.25">
      <c r="AE244" s="56"/>
    </row>
    <row r="245" spans="31:31" s="1" customFormat="1" x14ac:dyDescent="0.25">
      <c r="AE245" s="56"/>
    </row>
    <row r="246" spans="31:31" s="1" customFormat="1" x14ac:dyDescent="0.25">
      <c r="AE246" s="56"/>
    </row>
    <row r="247" spans="31:31" s="1" customFormat="1" x14ac:dyDescent="0.25">
      <c r="AE247" s="56"/>
    </row>
    <row r="248" spans="31:31" s="1" customFormat="1" x14ac:dyDescent="0.25">
      <c r="AE248" s="56"/>
    </row>
    <row r="249" spans="31:31" s="1" customFormat="1" x14ac:dyDescent="0.25">
      <c r="AE249" s="56"/>
    </row>
    <row r="250" spans="31:31" s="1" customFormat="1" x14ac:dyDescent="0.25">
      <c r="AE250" s="56"/>
    </row>
    <row r="251" spans="31:31" s="1" customFormat="1" x14ac:dyDescent="0.25">
      <c r="AE251" s="56"/>
    </row>
    <row r="252" spans="31:31" s="1" customFormat="1" x14ac:dyDescent="0.25">
      <c r="AE252" s="56"/>
    </row>
    <row r="253" spans="31:31" s="1" customFormat="1" x14ac:dyDescent="0.25">
      <c r="AE253" s="56"/>
    </row>
    <row r="254" spans="31:31" s="1" customFormat="1" x14ac:dyDescent="0.25">
      <c r="AE254" s="56"/>
    </row>
    <row r="255" spans="31:31" s="1" customFormat="1" x14ac:dyDescent="0.25">
      <c r="AE255" s="56"/>
    </row>
    <row r="256" spans="31:31" s="1" customFormat="1" x14ac:dyDescent="0.25">
      <c r="AE256" s="56"/>
    </row>
    <row r="257" spans="31:31" s="1" customFormat="1" x14ac:dyDescent="0.25">
      <c r="AE257" s="56"/>
    </row>
    <row r="258" spans="31:31" s="1" customFormat="1" x14ac:dyDescent="0.25">
      <c r="AE258" s="56"/>
    </row>
    <row r="259" spans="31:31" s="1" customFormat="1" x14ac:dyDescent="0.25">
      <c r="AE259" s="56"/>
    </row>
    <row r="260" spans="31:31" s="1" customFormat="1" x14ac:dyDescent="0.25">
      <c r="AE260" s="56"/>
    </row>
    <row r="261" spans="31:31" s="1" customFormat="1" x14ac:dyDescent="0.25">
      <c r="AE261" s="56"/>
    </row>
    <row r="262" spans="31:31" s="1" customFormat="1" x14ac:dyDescent="0.25">
      <c r="AE262" s="56"/>
    </row>
    <row r="263" spans="31:31" s="1" customFormat="1" x14ac:dyDescent="0.25">
      <c r="AE263" s="56"/>
    </row>
    <row r="264" spans="31:31" s="1" customFormat="1" x14ac:dyDescent="0.25">
      <c r="AE264" s="56"/>
    </row>
    <row r="265" spans="31:31" s="1" customFormat="1" x14ac:dyDescent="0.25">
      <c r="AE265" s="56"/>
    </row>
    <row r="266" spans="31:31" s="1" customFormat="1" x14ac:dyDescent="0.25">
      <c r="AE266" s="56"/>
    </row>
    <row r="267" spans="31:31" s="1" customFormat="1" x14ac:dyDescent="0.25">
      <c r="AE267" s="56"/>
    </row>
    <row r="268" spans="31:31" s="1" customFormat="1" x14ac:dyDescent="0.25">
      <c r="AE268" s="56"/>
    </row>
    <row r="269" spans="31:31" s="1" customFormat="1" x14ac:dyDescent="0.25">
      <c r="AE269" s="56"/>
    </row>
    <row r="270" spans="31:31" s="1" customFormat="1" x14ac:dyDescent="0.25">
      <c r="AE270" s="56"/>
    </row>
    <row r="271" spans="31:31" s="1" customFormat="1" x14ac:dyDescent="0.25">
      <c r="AE271" s="56"/>
    </row>
    <row r="272" spans="31:31" s="1" customFormat="1" x14ac:dyDescent="0.25">
      <c r="AE272" s="56"/>
    </row>
    <row r="273" spans="31:31" s="1" customFormat="1" x14ac:dyDescent="0.25">
      <c r="AE273" s="56"/>
    </row>
    <row r="274" spans="31:31" s="1" customFormat="1" x14ac:dyDescent="0.25">
      <c r="AE274" s="56"/>
    </row>
    <row r="275" spans="31:31" s="1" customFormat="1" x14ac:dyDescent="0.25">
      <c r="AE275" s="56"/>
    </row>
    <row r="276" spans="31:31" s="1" customFormat="1" x14ac:dyDescent="0.25">
      <c r="AE276" s="56"/>
    </row>
    <row r="277" spans="31:31" s="1" customFormat="1" x14ac:dyDescent="0.25">
      <c r="AE277" s="56"/>
    </row>
    <row r="278" spans="31:31" s="1" customFormat="1" x14ac:dyDescent="0.25">
      <c r="AE278" s="56"/>
    </row>
    <row r="279" spans="31:31" s="1" customFormat="1" x14ac:dyDescent="0.25">
      <c r="AE279" s="56"/>
    </row>
    <row r="280" spans="31:31" s="1" customFormat="1" x14ac:dyDescent="0.25">
      <c r="AE280" s="56"/>
    </row>
    <row r="281" spans="31:31" s="1" customFormat="1" x14ac:dyDescent="0.25">
      <c r="AE281" s="56"/>
    </row>
    <row r="282" spans="31:31" s="1" customFormat="1" x14ac:dyDescent="0.25">
      <c r="AE282" s="56"/>
    </row>
    <row r="283" spans="31:31" s="1" customFormat="1" x14ac:dyDescent="0.25">
      <c r="AE283" s="56"/>
    </row>
    <row r="284" spans="31:31" s="1" customFormat="1" x14ac:dyDescent="0.25">
      <c r="AE284" s="56"/>
    </row>
    <row r="285" spans="31:31" s="1" customFormat="1" x14ac:dyDescent="0.25">
      <c r="AE285" s="56"/>
    </row>
    <row r="286" spans="31:31" s="1" customFormat="1" x14ac:dyDescent="0.25">
      <c r="AE286" s="56"/>
    </row>
    <row r="287" spans="31:31" s="1" customFormat="1" x14ac:dyDescent="0.25">
      <c r="AE287" s="56"/>
    </row>
    <row r="288" spans="31:31" s="1" customFormat="1" x14ac:dyDescent="0.25">
      <c r="AE288" s="56"/>
    </row>
    <row r="289" spans="31:31" s="1" customFormat="1" x14ac:dyDescent="0.25">
      <c r="AE289" s="56"/>
    </row>
    <row r="290" spans="31:31" s="1" customFormat="1" x14ac:dyDescent="0.25">
      <c r="AE290" s="56"/>
    </row>
    <row r="291" spans="31:31" s="1" customFormat="1" x14ac:dyDescent="0.25">
      <c r="AE291" s="56"/>
    </row>
  </sheetData>
  <sheetProtection password="9B3B" sheet="1" objects="1" scenarios="1"/>
  <mergeCells count="22">
    <mergeCell ref="F2:M2"/>
    <mergeCell ref="F3:M3"/>
    <mergeCell ref="F5:K5"/>
    <mergeCell ref="T5:AC5"/>
    <mergeCell ref="C7:E7"/>
    <mergeCell ref="F7:H7"/>
    <mergeCell ref="I7:K7"/>
    <mergeCell ref="L7:N7"/>
    <mergeCell ref="T7:V7"/>
    <mergeCell ref="W7:Y7"/>
    <mergeCell ref="Z29:AB29"/>
    <mergeCell ref="AC29:AE29"/>
    <mergeCell ref="Z7:AB7"/>
    <mergeCell ref="AC7:AE7"/>
    <mergeCell ref="E27:M27"/>
    <mergeCell ref="T27:AE27"/>
    <mergeCell ref="C29:E29"/>
    <mergeCell ref="F29:H29"/>
    <mergeCell ref="I29:K29"/>
    <mergeCell ref="L29:N29"/>
    <mergeCell ref="T29:V29"/>
    <mergeCell ref="W29:Y29"/>
  </mergeCells>
  <printOptions horizontalCentered="1"/>
  <pageMargins left="0.75000000000000011" right="0.75000000000000011" top="1" bottom="1" header="0.5" footer="0.5"/>
  <pageSetup paperSize="9" scale="37" pageOrder="overThenDown" orientation="portrait" horizontalDpi="4294967292" verticalDpi="4294967292"/>
  <rowBreaks count="1" manualBreakCount="1">
    <brk id="47" max="16383" man="1"/>
  </rowBreaks>
  <colBreaks count="1" manualBreakCount="1">
    <brk id="16" max="54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C293"/>
  <sheetViews>
    <sheetView zoomScale="50" zoomScaleNormal="50" zoomScalePageLayoutView="50" workbookViewId="0">
      <selection activeCell="N63" sqref="N63"/>
    </sheetView>
  </sheetViews>
  <sheetFormatPr defaultColWidth="8.85546875" defaultRowHeight="15" x14ac:dyDescent="0.25"/>
  <cols>
    <col min="1" max="1" width="31.140625" customWidth="1"/>
    <col min="2" max="2" width="10.42578125" customWidth="1"/>
    <col min="3" max="3" width="8.28515625" bestFit="1" customWidth="1"/>
    <col min="4" max="4" width="4.85546875" customWidth="1"/>
    <col min="5" max="5" width="25.7109375" customWidth="1"/>
    <col min="6" max="6" width="8.140625" bestFit="1" customWidth="1"/>
    <col min="7" max="7" width="4.85546875" customWidth="1"/>
    <col min="8" max="8" width="25.7109375" customWidth="1"/>
    <col min="9" max="9" width="8.140625" bestFit="1" customWidth="1"/>
    <col min="10" max="10" width="4.85546875" customWidth="1"/>
    <col min="11" max="11" width="25.7109375" customWidth="1"/>
    <col min="12" max="12" width="8.140625" bestFit="1" customWidth="1"/>
    <col min="13" max="13" width="4.85546875" customWidth="1"/>
    <col min="14" max="14" width="25.7109375" customWidth="1"/>
    <col min="15" max="15" width="4" customWidth="1"/>
    <col min="16" max="16" width="0.140625" customWidth="1"/>
    <col min="17" max="17" width="2.85546875" customWidth="1"/>
    <col min="18" max="18" width="30.7109375" customWidth="1"/>
    <col min="19" max="19" width="9.85546875" customWidth="1"/>
    <col min="20" max="20" width="8.140625" bestFit="1" customWidth="1"/>
    <col min="21" max="21" width="4.85546875" bestFit="1" customWidth="1"/>
    <col min="22" max="22" width="25.7109375" customWidth="1"/>
    <col min="23" max="23" width="8.140625" bestFit="1" customWidth="1"/>
    <col min="24" max="24" width="4.85546875" bestFit="1" customWidth="1"/>
    <col min="25" max="25" width="25.7109375" customWidth="1"/>
    <col min="26" max="26" width="8.140625" bestFit="1" customWidth="1"/>
    <col min="27" max="27" width="4.85546875" bestFit="1" customWidth="1"/>
    <col min="28" max="28" width="25.7109375" customWidth="1"/>
    <col min="29" max="29" width="8.140625" bestFit="1" customWidth="1"/>
    <col min="30" max="30" width="4.85546875" bestFit="1" customWidth="1"/>
    <col min="31" max="31" width="25.7109375" customWidth="1"/>
    <col min="32" max="32" width="8.28515625" style="1" customWidth="1"/>
    <col min="33" max="133" width="8.85546875" style="1"/>
  </cols>
  <sheetData>
    <row r="1" spans="1:133" ht="39.75" customHeight="1" x14ac:dyDescent="0.7">
      <c r="A1" s="125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3"/>
      <c r="R1" s="54"/>
      <c r="S1" s="55"/>
      <c r="T1" s="55"/>
      <c r="U1" s="55"/>
      <c r="V1" s="55"/>
      <c r="W1" s="55"/>
      <c r="X1" s="55"/>
      <c r="Y1" s="55"/>
      <c r="Z1" s="1"/>
      <c r="AA1" s="1"/>
      <c r="AB1" s="1"/>
      <c r="AC1" s="1"/>
      <c r="AD1" s="1"/>
      <c r="AE1" s="56"/>
    </row>
    <row r="2" spans="1:133" ht="8.1" customHeight="1" x14ac:dyDescent="0.5">
      <c r="A2" s="5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0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56"/>
    </row>
    <row r="3" spans="1:133" s="57" customFormat="1" ht="33" customHeight="1" x14ac:dyDescent="0.3">
      <c r="A3" s="51" t="s">
        <v>17</v>
      </c>
      <c r="D3" s="58"/>
      <c r="E3" s="1"/>
      <c r="F3" s="304"/>
      <c r="G3" s="305"/>
      <c r="H3" s="305"/>
      <c r="I3" s="305"/>
      <c r="J3" s="305"/>
      <c r="K3" s="305"/>
      <c r="L3" s="305"/>
      <c r="M3" s="306"/>
      <c r="N3" s="1"/>
      <c r="O3" s="59"/>
      <c r="Z3" s="1"/>
      <c r="AE3" s="58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</row>
    <row r="4" spans="1:133" s="57" customFormat="1" ht="33" customHeight="1" x14ac:dyDescent="0.3">
      <c r="A4" s="126" t="s">
        <v>18</v>
      </c>
      <c r="B4" s="127"/>
      <c r="C4" s="127"/>
      <c r="D4" s="127"/>
      <c r="E4" s="128"/>
      <c r="F4" s="304"/>
      <c r="G4" s="305"/>
      <c r="H4" s="305"/>
      <c r="I4" s="305"/>
      <c r="J4" s="305"/>
      <c r="K4" s="305"/>
      <c r="L4" s="305"/>
      <c r="M4" s="306"/>
      <c r="N4" s="129"/>
      <c r="O4" s="59"/>
      <c r="Z4" s="64"/>
      <c r="AE4" s="58"/>
    </row>
    <row r="5" spans="1:133" s="132" customFormat="1" ht="3.95" customHeight="1" x14ac:dyDescent="0.25">
      <c r="A5" s="131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</row>
    <row r="6" spans="1:133" s="2" customFormat="1" x14ac:dyDescent="0.25">
      <c r="P6" s="130"/>
      <c r="Z6" s="103"/>
      <c r="AE6" s="97"/>
    </row>
    <row r="7" spans="1:133" s="1" customFormat="1" ht="26.25" x14ac:dyDescent="0.4">
      <c r="F7" s="314" t="s">
        <v>19</v>
      </c>
      <c r="G7" s="315"/>
      <c r="H7" s="315"/>
      <c r="I7" s="315"/>
      <c r="J7" s="315"/>
      <c r="K7" s="316"/>
      <c r="O7" s="56"/>
      <c r="P7" s="74"/>
      <c r="Q7" s="3"/>
      <c r="T7" s="317" t="s">
        <v>20</v>
      </c>
      <c r="U7" s="318"/>
      <c r="V7" s="318"/>
      <c r="W7" s="318"/>
      <c r="X7" s="318"/>
      <c r="Y7" s="318"/>
      <c r="Z7" s="318"/>
      <c r="AA7" s="318"/>
      <c r="AB7" s="318"/>
      <c r="AC7" s="319"/>
      <c r="AE7" s="56"/>
    </row>
    <row r="8" spans="1:133" s="1" customFormat="1" ht="23.25" x14ac:dyDescent="0.35">
      <c r="A8" s="75" t="s">
        <v>21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6"/>
      <c r="P8" s="74"/>
      <c r="Q8" s="3"/>
      <c r="R8" s="76" t="s">
        <v>22</v>
      </c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8"/>
    </row>
    <row r="9" spans="1:133" s="1" customFormat="1" ht="23.25" x14ac:dyDescent="0.35">
      <c r="A9" s="44"/>
      <c r="B9" s="77"/>
      <c r="C9" s="267" t="s">
        <v>70</v>
      </c>
      <c r="D9" s="307"/>
      <c r="E9" s="268"/>
      <c r="F9" s="267" t="s">
        <v>71</v>
      </c>
      <c r="G9" s="307"/>
      <c r="H9" s="268"/>
      <c r="I9" s="267" t="s">
        <v>72</v>
      </c>
      <c r="J9" s="307"/>
      <c r="K9" s="268"/>
      <c r="L9" s="267" t="s">
        <v>73</v>
      </c>
      <c r="M9" s="307"/>
      <c r="N9" s="268"/>
      <c r="O9" s="78"/>
      <c r="P9" s="74"/>
      <c r="Q9" s="3"/>
      <c r="R9" s="44"/>
      <c r="S9" s="77"/>
      <c r="T9" s="267" t="s">
        <v>70</v>
      </c>
      <c r="U9" s="307"/>
      <c r="V9" s="268"/>
      <c r="W9" s="267" t="s">
        <v>71</v>
      </c>
      <c r="X9" s="307"/>
      <c r="Y9" s="268"/>
      <c r="Z9" s="267" t="s">
        <v>72</v>
      </c>
      <c r="AA9" s="307"/>
      <c r="AB9" s="268"/>
      <c r="AC9" s="267" t="s">
        <v>73</v>
      </c>
      <c r="AD9" s="307"/>
      <c r="AE9" s="268"/>
      <c r="AF9" s="3"/>
    </row>
    <row r="10" spans="1:133" s="1" customFormat="1" ht="18.75" x14ac:dyDescent="0.3">
      <c r="A10" s="51"/>
      <c r="B10" s="77"/>
      <c r="C10" s="80" t="s">
        <v>23</v>
      </c>
      <c r="D10" s="80" t="s">
        <v>24</v>
      </c>
      <c r="E10" s="80" t="s">
        <v>25</v>
      </c>
      <c r="F10" s="80" t="s">
        <v>23</v>
      </c>
      <c r="G10" s="80" t="s">
        <v>24</v>
      </c>
      <c r="H10" s="80" t="s">
        <v>25</v>
      </c>
      <c r="I10" s="80" t="s">
        <v>23</v>
      </c>
      <c r="J10" s="80" t="s">
        <v>24</v>
      </c>
      <c r="K10" s="80" t="s">
        <v>25</v>
      </c>
      <c r="L10" s="80" t="s">
        <v>23</v>
      </c>
      <c r="M10" s="80" t="s">
        <v>24</v>
      </c>
      <c r="N10" s="80" t="s">
        <v>25</v>
      </c>
      <c r="O10" s="78"/>
      <c r="P10" s="74"/>
      <c r="Q10" s="3"/>
      <c r="R10" s="51"/>
      <c r="S10" s="77"/>
      <c r="T10" s="80" t="s">
        <v>23</v>
      </c>
      <c r="U10" s="80" t="s">
        <v>24</v>
      </c>
      <c r="V10" s="80" t="s">
        <v>25</v>
      </c>
      <c r="W10" s="80" t="s">
        <v>23</v>
      </c>
      <c r="X10" s="80" t="s">
        <v>24</v>
      </c>
      <c r="Y10" s="80" t="s">
        <v>25</v>
      </c>
      <c r="Z10" s="80" t="s">
        <v>23</v>
      </c>
      <c r="AA10" s="80" t="s">
        <v>24</v>
      </c>
      <c r="AB10" s="80" t="s">
        <v>25</v>
      </c>
      <c r="AC10" s="80" t="s">
        <v>23</v>
      </c>
      <c r="AD10" s="80" t="s">
        <v>24</v>
      </c>
      <c r="AE10" s="80" t="s">
        <v>25</v>
      </c>
      <c r="AF10" s="3"/>
    </row>
    <row r="11" spans="1:133" s="1" customFormat="1" ht="18.75" x14ac:dyDescent="0.3">
      <c r="A11" s="81" t="s">
        <v>26</v>
      </c>
      <c r="B11" s="82" t="s">
        <v>27</v>
      </c>
      <c r="C11" s="83"/>
      <c r="D11" s="83"/>
      <c r="E11" s="104"/>
      <c r="F11" s="83"/>
      <c r="G11" s="83"/>
      <c r="H11" s="84"/>
      <c r="I11" s="83"/>
      <c r="J11" s="83"/>
      <c r="K11" s="84"/>
      <c r="L11" s="83"/>
      <c r="M11" s="83"/>
      <c r="N11" s="84"/>
      <c r="O11" s="56"/>
      <c r="P11" s="74"/>
      <c r="Q11" s="78"/>
      <c r="R11" s="81" t="s">
        <v>26</v>
      </c>
      <c r="S11" s="82" t="s">
        <v>27</v>
      </c>
      <c r="T11" s="83"/>
      <c r="U11" s="83"/>
      <c r="V11" s="84"/>
      <c r="W11" s="83"/>
      <c r="X11" s="83"/>
      <c r="Y11" s="84"/>
      <c r="Z11" s="83"/>
      <c r="AA11" s="83"/>
      <c r="AB11" s="84"/>
      <c r="AC11" s="83"/>
      <c r="AD11" s="83"/>
      <c r="AE11" s="84"/>
      <c r="AF11" s="3"/>
    </row>
    <row r="12" spans="1:133" s="1" customFormat="1" ht="20.100000000000001" customHeight="1" x14ac:dyDescent="0.3">
      <c r="A12" s="85"/>
      <c r="B12" s="82" t="s">
        <v>28</v>
      </c>
      <c r="C12" s="83"/>
      <c r="D12" s="83"/>
      <c r="E12" s="84"/>
      <c r="F12" s="83"/>
      <c r="G12" s="83"/>
      <c r="H12" s="84"/>
      <c r="I12" s="83"/>
      <c r="J12" s="83"/>
      <c r="K12" s="84"/>
      <c r="L12" s="83"/>
      <c r="M12" s="83"/>
      <c r="N12" s="84"/>
      <c r="O12" s="56"/>
      <c r="P12" s="74"/>
      <c r="Q12" s="78"/>
      <c r="R12" s="85"/>
      <c r="S12" s="82" t="s">
        <v>28</v>
      </c>
      <c r="T12" s="83"/>
      <c r="U12" s="83"/>
      <c r="V12" s="84"/>
      <c r="W12" s="83"/>
      <c r="X12" s="83"/>
      <c r="Y12" s="84"/>
      <c r="Z12" s="83"/>
      <c r="AA12" s="83"/>
      <c r="AB12" s="84"/>
      <c r="AC12" s="83"/>
      <c r="AD12" s="83"/>
      <c r="AE12" s="84"/>
      <c r="AF12" s="3"/>
    </row>
    <row r="13" spans="1:133" s="1" customFormat="1" ht="20.100000000000001" customHeight="1" x14ac:dyDescent="0.3">
      <c r="A13" s="85"/>
      <c r="B13" s="82" t="s">
        <v>29</v>
      </c>
      <c r="C13" s="83"/>
      <c r="D13" s="83"/>
      <c r="E13" s="86"/>
      <c r="F13" s="83"/>
      <c r="G13" s="83"/>
      <c r="H13" s="86"/>
      <c r="I13" s="83"/>
      <c r="J13" s="83"/>
      <c r="K13" s="86"/>
      <c r="L13" s="83"/>
      <c r="M13" s="83"/>
      <c r="N13" s="86"/>
      <c r="O13" s="56"/>
      <c r="P13" s="74"/>
      <c r="Q13" s="78"/>
      <c r="R13" s="85"/>
      <c r="S13" s="82" t="s">
        <v>29</v>
      </c>
      <c r="T13" s="83"/>
      <c r="U13" s="83"/>
      <c r="V13" s="86"/>
      <c r="W13" s="83"/>
      <c r="X13" s="83"/>
      <c r="Y13" s="86"/>
      <c r="Z13" s="83"/>
      <c r="AA13" s="83"/>
      <c r="AB13" s="86"/>
      <c r="AC13" s="83"/>
      <c r="AD13" s="83"/>
      <c r="AE13" s="86"/>
      <c r="AF13" s="3"/>
    </row>
    <row r="14" spans="1:133" s="1" customFormat="1" ht="20.100000000000001" customHeight="1" x14ac:dyDescent="0.3">
      <c r="A14" s="87"/>
      <c r="B14" s="82" t="s">
        <v>30</v>
      </c>
      <c r="C14" s="83"/>
      <c r="D14" s="83"/>
      <c r="E14" s="88"/>
      <c r="F14" s="83"/>
      <c r="G14" s="83"/>
      <c r="H14" s="88"/>
      <c r="I14" s="83"/>
      <c r="J14" s="83"/>
      <c r="K14" s="88"/>
      <c r="L14" s="83"/>
      <c r="M14" s="83"/>
      <c r="N14" s="88"/>
      <c r="O14" s="56"/>
      <c r="P14" s="74"/>
      <c r="Q14" s="78"/>
      <c r="R14" s="87"/>
      <c r="S14" s="82" t="s">
        <v>30</v>
      </c>
      <c r="T14" s="83"/>
      <c r="U14" s="83"/>
      <c r="V14" s="88"/>
      <c r="W14" s="83"/>
      <c r="X14" s="83"/>
      <c r="Y14" s="88"/>
      <c r="Z14" s="83"/>
      <c r="AA14" s="83"/>
      <c r="AB14" s="88"/>
      <c r="AC14" s="83"/>
      <c r="AD14" s="83"/>
      <c r="AE14" s="88"/>
      <c r="AF14" s="3"/>
    </row>
    <row r="15" spans="1:133" s="1" customFormat="1" ht="20.100000000000001" customHeight="1" x14ac:dyDescent="0.3">
      <c r="A15" s="89" t="s">
        <v>31</v>
      </c>
      <c r="B15" s="82" t="s">
        <v>27</v>
      </c>
      <c r="C15" s="83"/>
      <c r="D15" s="83"/>
      <c r="E15" s="84"/>
      <c r="F15" s="83"/>
      <c r="G15" s="83"/>
      <c r="H15" s="84"/>
      <c r="I15" s="83"/>
      <c r="J15" s="83"/>
      <c r="K15" s="84"/>
      <c r="L15" s="83"/>
      <c r="M15" s="83"/>
      <c r="N15" s="84"/>
      <c r="O15" s="56"/>
      <c r="P15" s="74"/>
      <c r="Q15" s="78"/>
      <c r="R15" s="89" t="s">
        <v>31</v>
      </c>
      <c r="S15" s="82" t="s">
        <v>27</v>
      </c>
      <c r="T15" s="83"/>
      <c r="U15" s="83"/>
      <c r="V15" s="84"/>
      <c r="W15" s="83"/>
      <c r="X15" s="83"/>
      <c r="Y15" s="84"/>
      <c r="Z15" s="83"/>
      <c r="AA15" s="83"/>
      <c r="AB15" s="84"/>
      <c r="AC15" s="83"/>
      <c r="AD15" s="83"/>
      <c r="AE15" s="84"/>
      <c r="AF15" s="3"/>
    </row>
    <row r="16" spans="1:133" s="1" customFormat="1" ht="20.100000000000001" customHeight="1" x14ac:dyDescent="0.3">
      <c r="A16" s="85"/>
      <c r="B16" s="82" t="s">
        <v>28</v>
      </c>
      <c r="C16" s="83"/>
      <c r="D16" s="83"/>
      <c r="E16" s="84"/>
      <c r="F16" s="83"/>
      <c r="G16" s="83"/>
      <c r="H16" s="84"/>
      <c r="I16" s="83"/>
      <c r="J16" s="83"/>
      <c r="K16" s="84"/>
      <c r="L16" s="83"/>
      <c r="M16" s="83"/>
      <c r="N16" s="84"/>
      <c r="O16" s="56"/>
      <c r="P16" s="74"/>
      <c r="Q16" s="78"/>
      <c r="R16" s="85"/>
      <c r="S16" s="82" t="s">
        <v>28</v>
      </c>
      <c r="T16" s="83"/>
      <c r="U16" s="83"/>
      <c r="V16" s="84"/>
      <c r="W16" s="83"/>
      <c r="X16" s="83"/>
      <c r="Y16" s="84"/>
      <c r="Z16" s="83"/>
      <c r="AA16" s="83"/>
      <c r="AB16" s="84"/>
      <c r="AC16" s="83"/>
      <c r="AD16" s="83"/>
      <c r="AE16" s="84"/>
      <c r="AF16" s="3"/>
    </row>
    <row r="17" spans="1:32" s="1" customFormat="1" ht="20.100000000000001" customHeight="1" x14ac:dyDescent="0.3">
      <c r="A17" s="85"/>
      <c r="B17" s="82" t="s">
        <v>29</v>
      </c>
      <c r="C17" s="83"/>
      <c r="D17" s="83"/>
      <c r="E17" s="86"/>
      <c r="F17" s="83"/>
      <c r="G17" s="83"/>
      <c r="H17" s="86"/>
      <c r="I17" s="83"/>
      <c r="J17" s="83"/>
      <c r="K17" s="86"/>
      <c r="L17" s="83"/>
      <c r="M17" s="83"/>
      <c r="N17" s="86"/>
      <c r="O17" s="56"/>
      <c r="P17" s="74"/>
      <c r="Q17" s="78"/>
      <c r="R17" s="85"/>
      <c r="S17" s="82" t="s">
        <v>29</v>
      </c>
      <c r="T17" s="83"/>
      <c r="U17" s="83"/>
      <c r="V17" s="86"/>
      <c r="W17" s="83"/>
      <c r="X17" s="83"/>
      <c r="Y17" s="86"/>
      <c r="Z17" s="83"/>
      <c r="AA17" s="83"/>
      <c r="AB17" s="86"/>
      <c r="AC17" s="83"/>
      <c r="AD17" s="83"/>
      <c r="AE17" s="86"/>
      <c r="AF17" s="3"/>
    </row>
    <row r="18" spans="1:32" s="1" customFormat="1" ht="20.100000000000001" customHeight="1" x14ac:dyDescent="0.3">
      <c r="A18" s="87"/>
      <c r="B18" s="82" t="s">
        <v>30</v>
      </c>
      <c r="C18" s="83"/>
      <c r="D18" s="83"/>
      <c r="E18" s="88"/>
      <c r="F18" s="83"/>
      <c r="G18" s="83"/>
      <c r="H18" s="88"/>
      <c r="I18" s="83"/>
      <c r="J18" s="83"/>
      <c r="K18" s="88"/>
      <c r="L18" s="83"/>
      <c r="M18" s="83"/>
      <c r="N18" s="88"/>
      <c r="O18" s="56"/>
      <c r="P18" s="74"/>
      <c r="Q18" s="78"/>
      <c r="R18" s="87"/>
      <c r="S18" s="82" t="s">
        <v>30</v>
      </c>
      <c r="T18" s="83"/>
      <c r="U18" s="83"/>
      <c r="V18" s="88"/>
      <c r="W18" s="83"/>
      <c r="X18" s="83"/>
      <c r="Y18" s="88"/>
      <c r="Z18" s="83"/>
      <c r="AA18" s="83"/>
      <c r="AB18" s="88"/>
      <c r="AC18" s="83"/>
      <c r="AD18" s="83"/>
      <c r="AE18" s="88"/>
      <c r="AF18" s="3"/>
    </row>
    <row r="19" spans="1:32" s="1" customFormat="1" ht="20.100000000000001" customHeight="1" x14ac:dyDescent="0.3">
      <c r="A19" s="89" t="s">
        <v>32</v>
      </c>
      <c r="B19" s="82" t="s">
        <v>27</v>
      </c>
      <c r="C19" s="83"/>
      <c r="D19" s="83"/>
      <c r="E19" s="84"/>
      <c r="F19" s="83"/>
      <c r="G19" s="83"/>
      <c r="H19" s="84"/>
      <c r="I19" s="83"/>
      <c r="J19" s="83"/>
      <c r="K19" s="84"/>
      <c r="L19" s="83"/>
      <c r="M19" s="83"/>
      <c r="N19" s="84"/>
      <c r="O19" s="56"/>
      <c r="P19" s="74"/>
      <c r="Q19" s="78"/>
      <c r="R19" s="89" t="s">
        <v>32</v>
      </c>
      <c r="S19" s="82" t="s">
        <v>27</v>
      </c>
      <c r="T19" s="83"/>
      <c r="U19" s="83"/>
      <c r="V19" s="84"/>
      <c r="W19" s="83"/>
      <c r="X19" s="83"/>
      <c r="Y19" s="84"/>
      <c r="Z19" s="83"/>
      <c r="AA19" s="83"/>
      <c r="AB19" s="84"/>
      <c r="AC19" s="83"/>
      <c r="AD19" s="83"/>
      <c r="AE19" s="84"/>
      <c r="AF19" s="3"/>
    </row>
    <row r="20" spans="1:32" s="1" customFormat="1" ht="20.100000000000001" customHeight="1" x14ac:dyDescent="0.3">
      <c r="A20" s="89"/>
      <c r="B20" s="82" t="s">
        <v>28</v>
      </c>
      <c r="C20" s="83"/>
      <c r="D20" s="83"/>
      <c r="E20" s="90"/>
      <c r="F20" s="83"/>
      <c r="G20" s="83"/>
      <c r="H20" s="90"/>
      <c r="I20" s="83"/>
      <c r="J20" s="83"/>
      <c r="K20" s="90"/>
      <c r="L20" s="83"/>
      <c r="M20" s="83"/>
      <c r="N20" s="90"/>
      <c r="O20" s="56"/>
      <c r="P20" s="74"/>
      <c r="Q20" s="78"/>
      <c r="R20" s="89"/>
      <c r="S20" s="82" t="s">
        <v>28</v>
      </c>
      <c r="T20" s="83"/>
      <c r="U20" s="83"/>
      <c r="V20" s="90"/>
      <c r="W20" s="83"/>
      <c r="X20" s="83"/>
      <c r="Y20" s="90"/>
      <c r="Z20" s="83"/>
      <c r="AA20" s="83"/>
      <c r="AB20" s="90"/>
      <c r="AC20" s="83"/>
      <c r="AD20" s="83"/>
      <c r="AE20" s="90"/>
      <c r="AF20" s="3"/>
    </row>
    <row r="21" spans="1:32" s="1" customFormat="1" ht="20.100000000000001" customHeight="1" x14ac:dyDescent="0.3">
      <c r="A21" s="85"/>
      <c r="B21" s="82" t="s">
        <v>29</v>
      </c>
      <c r="C21" s="83"/>
      <c r="D21" s="83"/>
      <c r="E21" s="86"/>
      <c r="F21" s="83"/>
      <c r="G21" s="83"/>
      <c r="H21" s="86"/>
      <c r="I21" s="83"/>
      <c r="J21" s="83"/>
      <c r="K21" s="86"/>
      <c r="L21" s="83"/>
      <c r="M21" s="83"/>
      <c r="N21" s="86"/>
      <c r="O21" s="56"/>
      <c r="P21" s="74"/>
      <c r="Q21" s="78"/>
      <c r="R21" s="85"/>
      <c r="S21" s="82" t="s">
        <v>29</v>
      </c>
      <c r="T21" s="83"/>
      <c r="U21" s="83"/>
      <c r="V21" s="86"/>
      <c r="W21" s="83"/>
      <c r="X21" s="83"/>
      <c r="Y21" s="86"/>
      <c r="Z21" s="83"/>
      <c r="AA21" s="83"/>
      <c r="AB21" s="86"/>
      <c r="AC21" s="83"/>
      <c r="AD21" s="83"/>
      <c r="AE21" s="86"/>
      <c r="AF21" s="3"/>
    </row>
    <row r="22" spans="1:32" s="1" customFormat="1" ht="20.100000000000001" customHeight="1" x14ac:dyDescent="0.3">
      <c r="A22" s="87"/>
      <c r="B22" s="82" t="s">
        <v>30</v>
      </c>
      <c r="C22" s="83"/>
      <c r="D22" s="83"/>
      <c r="E22" s="88"/>
      <c r="F22" s="83"/>
      <c r="G22" s="83"/>
      <c r="H22" s="88"/>
      <c r="I22" s="83"/>
      <c r="J22" s="83"/>
      <c r="K22" s="88"/>
      <c r="L22" s="83"/>
      <c r="M22" s="83"/>
      <c r="N22" s="88"/>
      <c r="O22" s="56"/>
      <c r="P22" s="74"/>
      <c r="Q22" s="78"/>
      <c r="R22" s="87"/>
      <c r="S22" s="82" t="s">
        <v>30</v>
      </c>
      <c r="T22" s="83"/>
      <c r="U22" s="83"/>
      <c r="V22" s="88"/>
      <c r="W22" s="83"/>
      <c r="X22" s="83"/>
      <c r="Y22" s="88"/>
      <c r="Z22" s="83"/>
      <c r="AA22" s="83"/>
      <c r="AB22" s="88"/>
      <c r="AC22" s="83"/>
      <c r="AD22" s="83"/>
      <c r="AE22" s="88"/>
      <c r="AF22" s="3"/>
    </row>
    <row r="23" spans="1:32" s="1" customFormat="1" ht="20.100000000000001" customHeight="1" x14ac:dyDescent="0.3">
      <c r="A23" s="89" t="s">
        <v>33</v>
      </c>
      <c r="B23" s="82" t="s">
        <v>27</v>
      </c>
      <c r="C23" s="83"/>
      <c r="D23" s="83"/>
      <c r="E23" s="84"/>
      <c r="F23" s="83"/>
      <c r="G23" s="83"/>
      <c r="H23" s="84"/>
      <c r="I23" s="83"/>
      <c r="J23" s="83"/>
      <c r="K23" s="84"/>
      <c r="L23" s="83"/>
      <c r="M23" s="83"/>
      <c r="N23" s="84"/>
      <c r="O23" s="56"/>
      <c r="P23" s="74"/>
      <c r="Q23" s="78"/>
      <c r="R23" s="89" t="s">
        <v>33</v>
      </c>
      <c r="S23" s="82" t="s">
        <v>27</v>
      </c>
      <c r="T23" s="83"/>
      <c r="U23" s="83"/>
      <c r="V23" s="84"/>
      <c r="W23" s="83"/>
      <c r="X23" s="83"/>
      <c r="Y23" s="84"/>
      <c r="Z23" s="83"/>
      <c r="AA23" s="83"/>
      <c r="AB23" s="84"/>
      <c r="AC23" s="83"/>
      <c r="AD23" s="83"/>
      <c r="AE23" s="84"/>
      <c r="AF23" s="3"/>
    </row>
    <row r="24" spans="1:32" s="1" customFormat="1" ht="20.100000000000001" customHeight="1" x14ac:dyDescent="0.3">
      <c r="A24" s="85"/>
      <c r="B24" s="82" t="s">
        <v>28</v>
      </c>
      <c r="C24" s="83"/>
      <c r="D24" s="83"/>
      <c r="E24" s="84"/>
      <c r="F24" s="83"/>
      <c r="G24" s="83"/>
      <c r="H24" s="84"/>
      <c r="I24" s="83"/>
      <c r="J24" s="83"/>
      <c r="K24" s="84"/>
      <c r="L24" s="83"/>
      <c r="M24" s="83"/>
      <c r="N24" s="84"/>
      <c r="O24" s="56"/>
      <c r="P24" s="74"/>
      <c r="Q24" s="78"/>
      <c r="R24" s="85"/>
      <c r="S24" s="82" t="s">
        <v>28</v>
      </c>
      <c r="T24" s="83"/>
      <c r="U24" s="83"/>
      <c r="V24" s="84"/>
      <c r="W24" s="83"/>
      <c r="X24" s="83"/>
      <c r="Y24" s="84"/>
      <c r="Z24" s="83"/>
      <c r="AA24" s="83"/>
      <c r="AB24" s="84"/>
      <c r="AC24" s="83"/>
      <c r="AD24" s="83"/>
      <c r="AE24" s="84"/>
      <c r="AF24" s="3"/>
    </row>
    <row r="25" spans="1:32" s="1" customFormat="1" ht="20.100000000000001" customHeight="1" x14ac:dyDescent="0.3">
      <c r="A25" s="85"/>
      <c r="B25" s="82" t="s">
        <v>29</v>
      </c>
      <c r="C25" s="83"/>
      <c r="D25" s="83"/>
      <c r="E25" s="86"/>
      <c r="F25" s="83"/>
      <c r="G25" s="83"/>
      <c r="H25" s="86"/>
      <c r="I25" s="83"/>
      <c r="J25" s="83"/>
      <c r="K25" s="86"/>
      <c r="L25" s="83"/>
      <c r="M25" s="83"/>
      <c r="N25" s="86"/>
      <c r="O25" s="56"/>
      <c r="P25" s="74"/>
      <c r="Q25" s="78"/>
      <c r="R25" s="85"/>
      <c r="S25" s="82" t="s">
        <v>29</v>
      </c>
      <c r="T25" s="83"/>
      <c r="U25" s="83"/>
      <c r="V25" s="86"/>
      <c r="W25" s="83"/>
      <c r="X25" s="83"/>
      <c r="Y25" s="86"/>
      <c r="Z25" s="83"/>
      <c r="AA25" s="83"/>
      <c r="AB25" s="86"/>
      <c r="AC25" s="83"/>
      <c r="AD25" s="83"/>
      <c r="AE25" s="86"/>
      <c r="AF25" s="3"/>
    </row>
    <row r="26" spans="1:32" s="1" customFormat="1" ht="20.100000000000001" customHeight="1" x14ac:dyDescent="0.3">
      <c r="A26" s="87"/>
      <c r="B26" s="82" t="s">
        <v>30</v>
      </c>
      <c r="C26" s="83"/>
      <c r="D26" s="83"/>
      <c r="E26" s="88"/>
      <c r="F26" s="83"/>
      <c r="G26" s="83"/>
      <c r="H26" s="88"/>
      <c r="I26" s="83"/>
      <c r="J26" s="83"/>
      <c r="K26" s="88"/>
      <c r="L26" s="83"/>
      <c r="M26" s="83"/>
      <c r="N26" s="88"/>
      <c r="O26" s="56"/>
      <c r="P26" s="74"/>
      <c r="Q26" s="78"/>
      <c r="R26" s="87"/>
      <c r="S26" s="82" t="s">
        <v>30</v>
      </c>
      <c r="T26" s="83"/>
      <c r="U26" s="83"/>
      <c r="V26" s="88"/>
      <c r="W26" s="83"/>
      <c r="X26" s="83"/>
      <c r="Y26" s="88"/>
      <c r="Z26" s="83"/>
      <c r="AA26" s="83"/>
      <c r="AB26" s="88"/>
      <c r="AC26" s="83"/>
      <c r="AD26" s="83"/>
      <c r="AE26" s="88"/>
      <c r="AF26" s="3"/>
    </row>
    <row r="27" spans="1:32" s="1" customFormat="1" ht="18.75" x14ac:dyDescent="0.3">
      <c r="A27" s="91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56"/>
      <c r="P27" s="74"/>
      <c r="Q27" s="3"/>
      <c r="AE27" s="56"/>
    </row>
    <row r="28" spans="1:32" s="1" customFormat="1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95"/>
      <c r="Q28" s="96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</row>
    <row r="29" spans="1:32" s="1" customFormat="1" ht="26.25" x14ac:dyDescent="0.4">
      <c r="A29" s="2"/>
      <c r="B29" s="2"/>
      <c r="C29" s="2"/>
      <c r="D29" s="2"/>
      <c r="E29" s="308" t="s">
        <v>34</v>
      </c>
      <c r="F29" s="309"/>
      <c r="G29" s="309"/>
      <c r="H29" s="309"/>
      <c r="I29" s="309"/>
      <c r="J29" s="309"/>
      <c r="K29" s="309"/>
      <c r="L29" s="309"/>
      <c r="M29" s="310"/>
      <c r="N29" s="2"/>
      <c r="O29" s="97"/>
      <c r="P29" s="74"/>
      <c r="Q29" s="63"/>
      <c r="R29" s="2"/>
      <c r="S29" s="2"/>
      <c r="T29" s="311" t="s">
        <v>35</v>
      </c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3"/>
    </row>
    <row r="30" spans="1:32" s="1" customFormat="1" ht="23.25" x14ac:dyDescent="0.35">
      <c r="A30" s="75" t="s">
        <v>36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6"/>
      <c r="P30" s="74"/>
      <c r="Q30" s="3"/>
      <c r="R30" s="76" t="s">
        <v>37</v>
      </c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8"/>
    </row>
    <row r="31" spans="1:32" s="1" customFormat="1" ht="23.25" x14ac:dyDescent="0.35">
      <c r="B31" s="56"/>
      <c r="C31" s="267" t="s">
        <v>70</v>
      </c>
      <c r="D31" s="307"/>
      <c r="E31" s="268"/>
      <c r="F31" s="267" t="s">
        <v>71</v>
      </c>
      <c r="G31" s="307"/>
      <c r="H31" s="268"/>
      <c r="I31" s="267" t="s">
        <v>72</v>
      </c>
      <c r="J31" s="307"/>
      <c r="K31" s="268"/>
      <c r="L31" s="267" t="s">
        <v>73</v>
      </c>
      <c r="M31" s="307"/>
      <c r="N31" s="268"/>
      <c r="O31" s="78"/>
      <c r="P31" s="74"/>
      <c r="Q31" s="3"/>
      <c r="R31" s="44"/>
      <c r="S31" s="77"/>
      <c r="T31" s="267" t="s">
        <v>70</v>
      </c>
      <c r="U31" s="307"/>
      <c r="V31" s="268"/>
      <c r="W31" s="267" t="s">
        <v>71</v>
      </c>
      <c r="X31" s="307"/>
      <c r="Y31" s="268"/>
      <c r="Z31" s="267" t="s">
        <v>72</v>
      </c>
      <c r="AA31" s="307"/>
      <c r="AB31" s="268"/>
      <c r="AC31" s="267" t="s">
        <v>73</v>
      </c>
      <c r="AD31" s="307"/>
      <c r="AE31" s="268"/>
      <c r="AF31" s="3"/>
    </row>
    <row r="32" spans="1:32" s="1" customFormat="1" ht="18.75" x14ac:dyDescent="0.3">
      <c r="A32" s="51"/>
      <c r="B32" s="77"/>
      <c r="C32" s="80" t="s">
        <v>23</v>
      </c>
      <c r="D32" s="80" t="s">
        <v>24</v>
      </c>
      <c r="E32" s="80" t="s">
        <v>25</v>
      </c>
      <c r="F32" s="80" t="s">
        <v>23</v>
      </c>
      <c r="G32" s="80" t="s">
        <v>24</v>
      </c>
      <c r="H32" s="80" t="s">
        <v>25</v>
      </c>
      <c r="I32" s="80" t="s">
        <v>23</v>
      </c>
      <c r="J32" s="80" t="s">
        <v>24</v>
      </c>
      <c r="K32" s="80" t="s">
        <v>25</v>
      </c>
      <c r="L32" s="80" t="s">
        <v>23</v>
      </c>
      <c r="M32" s="80" t="s">
        <v>24</v>
      </c>
      <c r="N32" s="80" t="s">
        <v>25</v>
      </c>
      <c r="O32" s="78"/>
      <c r="P32" s="74"/>
      <c r="Q32" s="3"/>
      <c r="R32" s="51"/>
      <c r="S32" s="77"/>
      <c r="T32" s="80" t="s">
        <v>23</v>
      </c>
      <c r="U32" s="80" t="s">
        <v>24</v>
      </c>
      <c r="V32" s="80" t="s">
        <v>25</v>
      </c>
      <c r="W32" s="80" t="s">
        <v>23</v>
      </c>
      <c r="X32" s="80" t="s">
        <v>24</v>
      </c>
      <c r="Y32" s="80" t="s">
        <v>25</v>
      </c>
      <c r="Z32" s="80" t="s">
        <v>23</v>
      </c>
      <c r="AA32" s="80" t="s">
        <v>24</v>
      </c>
      <c r="AB32" s="80" t="s">
        <v>25</v>
      </c>
      <c r="AC32" s="80" t="s">
        <v>23</v>
      </c>
      <c r="AD32" s="80" t="s">
        <v>24</v>
      </c>
      <c r="AE32" s="80" t="s">
        <v>25</v>
      </c>
      <c r="AF32" s="3"/>
    </row>
    <row r="33" spans="1:133" s="1" customFormat="1" ht="20.100000000000001" customHeight="1" x14ac:dyDescent="0.3">
      <c r="A33" s="81" t="s">
        <v>38</v>
      </c>
      <c r="B33" s="82" t="s">
        <v>27</v>
      </c>
      <c r="C33" s="83"/>
      <c r="D33" s="83"/>
      <c r="E33" s="84"/>
      <c r="F33" s="83"/>
      <c r="G33" s="83"/>
      <c r="H33" s="84"/>
      <c r="I33" s="83"/>
      <c r="J33" s="83"/>
      <c r="K33" s="84"/>
      <c r="L33" s="83"/>
      <c r="M33" s="83"/>
      <c r="N33" s="84"/>
      <c r="O33" s="56"/>
      <c r="P33" s="74"/>
      <c r="Q33" s="78"/>
      <c r="R33" s="81" t="s">
        <v>38</v>
      </c>
      <c r="S33" s="82" t="s">
        <v>27</v>
      </c>
      <c r="T33" s="83"/>
      <c r="U33" s="83"/>
      <c r="V33" s="84"/>
      <c r="W33" s="83"/>
      <c r="X33" s="83"/>
      <c r="Y33" s="84"/>
      <c r="Z33" s="83"/>
      <c r="AA33" s="83"/>
      <c r="AB33" s="84"/>
      <c r="AC33" s="83"/>
      <c r="AD33" s="83"/>
      <c r="AE33" s="84"/>
      <c r="AF33" s="3"/>
    </row>
    <row r="34" spans="1:133" s="1" customFormat="1" ht="20.100000000000001" customHeight="1" x14ac:dyDescent="0.3">
      <c r="A34" s="85"/>
      <c r="B34" s="82" t="s">
        <v>28</v>
      </c>
      <c r="C34" s="83"/>
      <c r="D34" s="83"/>
      <c r="E34" s="84"/>
      <c r="F34" s="83"/>
      <c r="G34" s="83"/>
      <c r="H34" s="84"/>
      <c r="I34" s="83"/>
      <c r="J34" s="83"/>
      <c r="K34" s="84"/>
      <c r="L34" s="83"/>
      <c r="M34" s="83"/>
      <c r="N34" s="84"/>
      <c r="O34" s="56"/>
      <c r="P34" s="74"/>
      <c r="Q34" s="78"/>
      <c r="R34" s="85"/>
      <c r="S34" s="82" t="s">
        <v>28</v>
      </c>
      <c r="T34" s="83"/>
      <c r="U34" s="83"/>
      <c r="V34" s="84"/>
      <c r="W34" s="83"/>
      <c r="X34" s="83"/>
      <c r="Y34" s="84"/>
      <c r="Z34" s="83"/>
      <c r="AA34" s="83"/>
      <c r="AB34" s="84"/>
      <c r="AC34" s="83"/>
      <c r="AD34" s="83"/>
      <c r="AE34" s="84"/>
      <c r="AF34" s="3"/>
    </row>
    <row r="35" spans="1:133" s="1" customFormat="1" ht="20.100000000000001" customHeight="1" x14ac:dyDescent="0.3">
      <c r="A35" s="85"/>
      <c r="B35" s="82" t="s">
        <v>29</v>
      </c>
      <c r="C35" s="83"/>
      <c r="D35" s="83"/>
      <c r="E35" s="86"/>
      <c r="F35" s="83"/>
      <c r="G35" s="83"/>
      <c r="H35" s="86"/>
      <c r="I35" s="83"/>
      <c r="J35" s="83"/>
      <c r="K35" s="86"/>
      <c r="L35" s="83"/>
      <c r="M35" s="83"/>
      <c r="N35" s="86"/>
      <c r="O35" s="56"/>
      <c r="P35" s="74"/>
      <c r="Q35" s="78"/>
      <c r="R35" s="85"/>
      <c r="S35" s="82" t="s">
        <v>29</v>
      </c>
      <c r="T35" s="83"/>
      <c r="U35" s="83"/>
      <c r="V35" s="86"/>
      <c r="W35" s="83"/>
      <c r="X35" s="83"/>
      <c r="Y35" s="86"/>
      <c r="Z35" s="83"/>
      <c r="AA35" s="83"/>
      <c r="AB35" s="86"/>
      <c r="AC35" s="83"/>
      <c r="AD35" s="83"/>
      <c r="AE35" s="86"/>
      <c r="AF35" s="3"/>
    </row>
    <row r="36" spans="1:133" s="1" customFormat="1" ht="20.100000000000001" customHeight="1" x14ac:dyDescent="0.3">
      <c r="A36" s="87"/>
      <c r="B36" s="82" t="s">
        <v>30</v>
      </c>
      <c r="C36" s="83"/>
      <c r="D36" s="83"/>
      <c r="E36" s="88"/>
      <c r="F36" s="83"/>
      <c r="G36" s="83"/>
      <c r="H36" s="88"/>
      <c r="I36" s="83"/>
      <c r="J36" s="83"/>
      <c r="K36" s="88"/>
      <c r="L36" s="83"/>
      <c r="M36" s="83"/>
      <c r="N36" s="88"/>
      <c r="O36" s="56"/>
      <c r="P36" s="74"/>
      <c r="Q36" s="78"/>
      <c r="R36" s="87"/>
      <c r="S36" s="82" t="s">
        <v>30</v>
      </c>
      <c r="T36" s="83"/>
      <c r="U36" s="83"/>
      <c r="V36" s="88"/>
      <c r="W36" s="83"/>
      <c r="X36" s="83"/>
      <c r="Y36" s="88"/>
      <c r="Z36" s="83"/>
      <c r="AA36" s="83"/>
      <c r="AB36" s="88"/>
      <c r="AC36" s="83"/>
      <c r="AD36" s="83"/>
      <c r="AE36" s="88"/>
      <c r="AF36" s="3"/>
    </row>
    <row r="37" spans="1:133" s="1" customFormat="1" ht="20.100000000000001" customHeight="1" x14ac:dyDescent="0.3">
      <c r="A37" s="89" t="s">
        <v>39</v>
      </c>
      <c r="B37" s="82" t="s">
        <v>27</v>
      </c>
      <c r="C37" s="83"/>
      <c r="D37" s="83"/>
      <c r="E37" s="84"/>
      <c r="F37" s="83"/>
      <c r="G37" s="83"/>
      <c r="H37" s="84"/>
      <c r="I37" s="83"/>
      <c r="J37" s="83"/>
      <c r="K37" s="84"/>
      <c r="L37" s="83"/>
      <c r="M37" s="83"/>
      <c r="N37" s="84"/>
      <c r="O37" s="56"/>
      <c r="P37" s="74"/>
      <c r="Q37" s="78"/>
      <c r="R37" s="89" t="s">
        <v>39</v>
      </c>
      <c r="S37" s="82" t="s">
        <v>27</v>
      </c>
      <c r="T37" s="83"/>
      <c r="U37" s="83"/>
      <c r="V37" s="84"/>
      <c r="W37" s="83"/>
      <c r="X37" s="83"/>
      <c r="Y37" s="84"/>
      <c r="Z37" s="83"/>
      <c r="AA37" s="83"/>
      <c r="AB37" s="84"/>
      <c r="AC37" s="83"/>
      <c r="AD37" s="83"/>
      <c r="AE37" s="84"/>
      <c r="AF37" s="3"/>
    </row>
    <row r="38" spans="1:133" s="1" customFormat="1" ht="20.100000000000001" customHeight="1" x14ac:dyDescent="0.3">
      <c r="A38" s="85"/>
      <c r="B38" s="82" t="s">
        <v>28</v>
      </c>
      <c r="C38" s="83"/>
      <c r="D38" s="83"/>
      <c r="E38" s="84"/>
      <c r="F38" s="83"/>
      <c r="G38" s="83"/>
      <c r="H38" s="84"/>
      <c r="I38" s="83"/>
      <c r="J38" s="83"/>
      <c r="K38" s="84"/>
      <c r="L38" s="83"/>
      <c r="M38" s="83"/>
      <c r="N38" s="84"/>
      <c r="O38" s="56"/>
      <c r="P38" s="74"/>
      <c r="Q38" s="78"/>
      <c r="R38" s="85"/>
      <c r="S38" s="82" t="s">
        <v>28</v>
      </c>
      <c r="T38" s="83"/>
      <c r="U38" s="83"/>
      <c r="V38" s="84"/>
      <c r="W38" s="83"/>
      <c r="X38" s="83"/>
      <c r="Y38" s="84"/>
      <c r="Z38" s="83"/>
      <c r="AA38" s="83"/>
      <c r="AB38" s="84"/>
      <c r="AC38" s="83"/>
      <c r="AD38" s="83"/>
      <c r="AE38" s="84"/>
      <c r="AF38" s="3"/>
    </row>
    <row r="39" spans="1:133" s="1" customFormat="1" ht="20.100000000000001" customHeight="1" x14ac:dyDescent="0.3">
      <c r="A39" s="85"/>
      <c r="B39" s="82" t="s">
        <v>29</v>
      </c>
      <c r="C39" s="83"/>
      <c r="D39" s="83"/>
      <c r="E39" s="86"/>
      <c r="F39" s="83"/>
      <c r="G39" s="83"/>
      <c r="H39" s="86"/>
      <c r="I39" s="83"/>
      <c r="J39" s="83"/>
      <c r="K39" s="86"/>
      <c r="L39" s="83"/>
      <c r="M39" s="83"/>
      <c r="N39" s="86"/>
      <c r="O39" s="56"/>
      <c r="P39" s="74"/>
      <c r="Q39" s="78"/>
      <c r="R39" s="85"/>
      <c r="S39" s="82" t="s">
        <v>29</v>
      </c>
      <c r="T39" s="83"/>
      <c r="U39" s="83"/>
      <c r="V39" s="86"/>
      <c r="W39" s="83"/>
      <c r="X39" s="83"/>
      <c r="Y39" s="86"/>
      <c r="Z39" s="83"/>
      <c r="AA39" s="83"/>
      <c r="AB39" s="86"/>
      <c r="AC39" s="83"/>
      <c r="AD39" s="83"/>
      <c r="AE39" s="86"/>
      <c r="AF39" s="3"/>
    </row>
    <row r="40" spans="1:133" s="1" customFormat="1" ht="20.100000000000001" customHeight="1" x14ac:dyDescent="0.3">
      <c r="A40" s="87"/>
      <c r="B40" s="82" t="s">
        <v>30</v>
      </c>
      <c r="C40" s="83"/>
      <c r="D40" s="83"/>
      <c r="E40" s="88"/>
      <c r="F40" s="83"/>
      <c r="G40" s="83"/>
      <c r="H40" s="88"/>
      <c r="I40" s="83"/>
      <c r="J40" s="83"/>
      <c r="K40" s="88"/>
      <c r="L40" s="83"/>
      <c r="M40" s="83"/>
      <c r="N40" s="88"/>
      <c r="O40" s="56"/>
      <c r="P40" s="74"/>
      <c r="Q40" s="78"/>
      <c r="R40" s="87"/>
      <c r="S40" s="82" t="s">
        <v>30</v>
      </c>
      <c r="T40" s="83"/>
      <c r="U40" s="83"/>
      <c r="V40" s="88"/>
      <c r="W40" s="83"/>
      <c r="X40" s="83"/>
      <c r="Y40" s="88"/>
      <c r="Z40" s="83"/>
      <c r="AA40" s="83"/>
      <c r="AB40" s="88"/>
      <c r="AC40" s="83"/>
      <c r="AD40" s="83"/>
      <c r="AE40" s="88"/>
      <c r="AF40" s="3"/>
    </row>
    <row r="41" spans="1:133" s="1" customFormat="1" ht="20.100000000000001" customHeight="1" x14ac:dyDescent="0.3">
      <c r="A41" s="89" t="s">
        <v>40</v>
      </c>
      <c r="B41" s="82" t="s">
        <v>27</v>
      </c>
      <c r="C41" s="83"/>
      <c r="D41" s="83"/>
      <c r="E41" s="84"/>
      <c r="F41" s="83"/>
      <c r="G41" s="83"/>
      <c r="H41" s="84"/>
      <c r="I41" s="83"/>
      <c r="J41" s="83"/>
      <c r="K41" s="84"/>
      <c r="L41" s="83"/>
      <c r="M41" s="83"/>
      <c r="N41" s="84"/>
      <c r="O41" s="56"/>
      <c r="P41" s="74"/>
      <c r="Q41" s="78"/>
      <c r="R41" s="89" t="s">
        <v>40</v>
      </c>
      <c r="S41" s="82" t="s">
        <v>27</v>
      </c>
      <c r="T41" s="83"/>
      <c r="U41" s="83"/>
      <c r="V41" s="84"/>
      <c r="W41" s="83"/>
      <c r="X41" s="83"/>
      <c r="Y41" s="84"/>
      <c r="Z41" s="83"/>
      <c r="AA41" s="83"/>
      <c r="AB41" s="84"/>
      <c r="AC41" s="83"/>
      <c r="AD41" s="83"/>
      <c r="AE41" s="84"/>
      <c r="AF41" s="3"/>
    </row>
    <row r="42" spans="1:133" s="1" customFormat="1" ht="20.100000000000001" customHeight="1" x14ac:dyDescent="0.3">
      <c r="A42" s="89"/>
      <c r="B42" s="82" t="s">
        <v>28</v>
      </c>
      <c r="C42" s="83"/>
      <c r="D42" s="83"/>
      <c r="E42" s="90"/>
      <c r="F42" s="83"/>
      <c r="G42" s="83"/>
      <c r="H42" s="90"/>
      <c r="I42" s="83"/>
      <c r="J42" s="83"/>
      <c r="K42" s="90"/>
      <c r="L42" s="83"/>
      <c r="M42" s="83"/>
      <c r="N42" s="90"/>
      <c r="O42" s="56"/>
      <c r="P42" s="74"/>
      <c r="Q42" s="78"/>
      <c r="R42" s="89"/>
      <c r="S42" s="82" t="s">
        <v>28</v>
      </c>
      <c r="T42" s="83"/>
      <c r="U42" s="83"/>
      <c r="V42" s="90"/>
      <c r="W42" s="83"/>
      <c r="X42" s="83"/>
      <c r="Y42" s="90"/>
      <c r="Z42" s="83"/>
      <c r="AA42" s="83"/>
      <c r="AB42" s="90"/>
      <c r="AC42" s="83"/>
      <c r="AD42" s="83"/>
      <c r="AE42" s="90"/>
      <c r="AF42" s="3"/>
    </row>
    <row r="43" spans="1:133" s="1" customFormat="1" ht="20.100000000000001" customHeight="1" x14ac:dyDescent="0.3">
      <c r="A43" s="85"/>
      <c r="B43" s="82" t="s">
        <v>29</v>
      </c>
      <c r="C43" s="83"/>
      <c r="D43" s="83"/>
      <c r="E43" s="86"/>
      <c r="F43" s="83"/>
      <c r="G43" s="83"/>
      <c r="H43" s="86"/>
      <c r="I43" s="83"/>
      <c r="J43" s="83"/>
      <c r="K43" s="86"/>
      <c r="L43" s="83"/>
      <c r="M43" s="83"/>
      <c r="N43" s="86"/>
      <c r="O43" s="56"/>
      <c r="P43" s="74"/>
      <c r="Q43" s="78"/>
      <c r="R43" s="85"/>
      <c r="S43" s="82" t="s">
        <v>29</v>
      </c>
      <c r="T43" s="83"/>
      <c r="U43" s="83"/>
      <c r="V43" s="86"/>
      <c r="W43" s="83"/>
      <c r="X43" s="83"/>
      <c r="Y43" s="86"/>
      <c r="Z43" s="83"/>
      <c r="AA43" s="83"/>
      <c r="AB43" s="86"/>
      <c r="AC43" s="83"/>
      <c r="AD43" s="83"/>
      <c r="AE43" s="86"/>
      <c r="AF43" s="3"/>
    </row>
    <row r="44" spans="1:133" s="2" customFormat="1" ht="20.100000000000001" customHeight="1" x14ac:dyDescent="0.3">
      <c r="A44" s="87"/>
      <c r="B44" s="82" t="s">
        <v>30</v>
      </c>
      <c r="C44" s="83"/>
      <c r="D44" s="83"/>
      <c r="E44" s="88"/>
      <c r="F44" s="83"/>
      <c r="G44" s="83"/>
      <c r="H44" s="88"/>
      <c r="I44" s="83"/>
      <c r="J44" s="83"/>
      <c r="K44" s="88"/>
      <c r="L44" s="83"/>
      <c r="M44" s="83"/>
      <c r="N44" s="88"/>
      <c r="O44" s="56"/>
      <c r="P44" s="74"/>
      <c r="Q44" s="98"/>
      <c r="R44" s="87"/>
      <c r="S44" s="82" t="s">
        <v>30</v>
      </c>
      <c r="T44" s="83"/>
      <c r="U44" s="83"/>
      <c r="V44" s="88"/>
      <c r="W44" s="83"/>
      <c r="X44" s="83"/>
      <c r="Y44" s="88"/>
      <c r="Z44" s="83"/>
      <c r="AA44" s="83"/>
      <c r="AB44" s="88"/>
      <c r="AC44" s="83"/>
      <c r="AD44" s="83"/>
      <c r="AE44" s="88"/>
      <c r="AF44" s="3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</row>
    <row r="45" spans="1:133" ht="20.100000000000001" customHeight="1" x14ac:dyDescent="0.3">
      <c r="A45" s="89" t="s">
        <v>41</v>
      </c>
      <c r="B45" s="82" t="s">
        <v>27</v>
      </c>
      <c r="C45" s="83"/>
      <c r="D45" s="83"/>
      <c r="E45" s="84"/>
      <c r="F45" s="83"/>
      <c r="G45" s="83"/>
      <c r="H45" s="84"/>
      <c r="I45" s="83"/>
      <c r="J45" s="83"/>
      <c r="K45" s="84"/>
      <c r="L45" s="83"/>
      <c r="M45" s="83"/>
      <c r="N45" s="84"/>
      <c r="O45" s="56"/>
      <c r="P45" s="99"/>
      <c r="R45" s="89" t="s">
        <v>41</v>
      </c>
      <c r="S45" s="82" t="s">
        <v>27</v>
      </c>
      <c r="T45" s="83"/>
      <c r="U45" s="83"/>
      <c r="V45" s="84"/>
      <c r="W45" s="83"/>
      <c r="X45" s="83"/>
      <c r="Y45" s="84"/>
      <c r="Z45" s="83"/>
      <c r="AA45" s="83"/>
      <c r="AB45" s="84"/>
      <c r="AC45" s="83"/>
      <c r="AD45" s="83"/>
      <c r="AE45" s="84"/>
      <c r="AF45" s="3"/>
      <c r="AH45" s="12"/>
      <c r="AI45" s="12"/>
      <c r="AJ45" s="12"/>
      <c r="AK45" s="12"/>
      <c r="AL45" s="12"/>
    </row>
    <row r="46" spans="1:133" ht="20.100000000000001" customHeight="1" x14ac:dyDescent="0.3">
      <c r="A46" s="85"/>
      <c r="B46" s="82" t="s">
        <v>28</v>
      </c>
      <c r="C46" s="83"/>
      <c r="D46" s="83"/>
      <c r="E46" s="84"/>
      <c r="F46" s="83"/>
      <c r="G46" s="83"/>
      <c r="H46" s="84"/>
      <c r="I46" s="83"/>
      <c r="J46" s="83"/>
      <c r="K46" s="84"/>
      <c r="L46" s="83"/>
      <c r="M46" s="83"/>
      <c r="N46" s="84"/>
      <c r="O46" s="56"/>
      <c r="P46" s="99"/>
      <c r="Q46" s="78"/>
      <c r="R46" s="85"/>
      <c r="S46" s="82" t="s">
        <v>28</v>
      </c>
      <c r="T46" s="83"/>
      <c r="U46" s="83"/>
      <c r="V46" s="84"/>
      <c r="W46" s="83"/>
      <c r="X46" s="83"/>
      <c r="Y46" s="84"/>
      <c r="Z46" s="83"/>
      <c r="AA46" s="83"/>
      <c r="AB46" s="84"/>
      <c r="AC46" s="83"/>
      <c r="AD46" s="83"/>
      <c r="AE46" s="84"/>
      <c r="AF46" s="3"/>
      <c r="AH46" s="12"/>
      <c r="AI46" s="12"/>
      <c r="AJ46" s="12"/>
      <c r="AK46" s="12"/>
      <c r="AL46" s="12"/>
    </row>
    <row r="47" spans="1:133" ht="20.100000000000001" customHeight="1" x14ac:dyDescent="0.3">
      <c r="A47" s="85"/>
      <c r="B47" s="82" t="s">
        <v>29</v>
      </c>
      <c r="C47" s="83"/>
      <c r="D47" s="83"/>
      <c r="E47" s="86"/>
      <c r="F47" s="83"/>
      <c r="G47" s="83"/>
      <c r="H47" s="86"/>
      <c r="I47" s="83"/>
      <c r="J47" s="83"/>
      <c r="K47" s="86"/>
      <c r="L47" s="83"/>
      <c r="M47" s="83"/>
      <c r="N47" s="86"/>
      <c r="O47" s="56"/>
      <c r="P47" s="74"/>
      <c r="Q47" s="78"/>
      <c r="R47" s="85"/>
      <c r="S47" s="82" t="s">
        <v>29</v>
      </c>
      <c r="T47" s="83"/>
      <c r="U47" s="83"/>
      <c r="V47" s="86"/>
      <c r="W47" s="83"/>
      <c r="X47" s="83"/>
      <c r="Y47" s="86"/>
      <c r="Z47" s="83"/>
      <c r="AA47" s="83"/>
      <c r="AB47" s="86"/>
      <c r="AC47" s="83"/>
      <c r="AD47" s="83"/>
      <c r="AE47" s="86"/>
      <c r="AF47" s="3"/>
      <c r="AH47" s="12"/>
      <c r="AI47" s="12"/>
      <c r="AJ47" s="12"/>
      <c r="AK47" s="12"/>
      <c r="AL47" s="12"/>
    </row>
    <row r="48" spans="1:133" ht="20.100000000000001" customHeight="1" x14ac:dyDescent="0.3">
      <c r="A48" s="87"/>
      <c r="B48" s="82" t="s">
        <v>30</v>
      </c>
      <c r="C48" s="83"/>
      <c r="D48" s="83"/>
      <c r="E48" s="88"/>
      <c r="F48" s="83"/>
      <c r="G48" s="83"/>
      <c r="H48" s="88"/>
      <c r="I48" s="83"/>
      <c r="J48" s="83"/>
      <c r="K48" s="88"/>
      <c r="L48" s="83"/>
      <c r="M48" s="83"/>
      <c r="N48" s="88"/>
      <c r="O48" s="58"/>
      <c r="P48" s="100"/>
      <c r="Q48" s="101"/>
      <c r="R48" s="87"/>
      <c r="S48" s="82" t="s">
        <v>30</v>
      </c>
      <c r="T48" s="83"/>
      <c r="U48" s="83"/>
      <c r="V48" s="88"/>
      <c r="W48" s="83"/>
      <c r="X48" s="83"/>
      <c r="Y48" s="88"/>
      <c r="Z48" s="83"/>
      <c r="AA48" s="83"/>
      <c r="AB48" s="88"/>
      <c r="AC48" s="83"/>
      <c r="AD48" s="83"/>
      <c r="AE48" s="88"/>
      <c r="AF48" s="3"/>
      <c r="AH48" s="12"/>
      <c r="AI48" s="12"/>
      <c r="AJ48" s="12"/>
      <c r="AK48" s="12"/>
      <c r="AL48" s="12"/>
    </row>
    <row r="49" spans="1:31" s="1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97"/>
    </row>
    <row r="50" spans="1:31" s="1" customFormat="1" x14ac:dyDescent="0.25">
      <c r="AE50" s="56"/>
    </row>
    <row r="51" spans="1:31" s="1" customFormat="1" x14ac:dyDescent="0.25">
      <c r="AE51" s="56"/>
    </row>
    <row r="52" spans="1:31" s="1" customFormat="1" x14ac:dyDescent="0.25">
      <c r="AE52" s="56"/>
    </row>
    <row r="53" spans="1:31" s="1" customFormat="1" x14ac:dyDescent="0.25">
      <c r="AE53" s="56"/>
    </row>
    <row r="54" spans="1:31" s="1" customFormat="1" x14ac:dyDescent="0.25">
      <c r="AE54" s="56"/>
    </row>
    <row r="55" spans="1:31" s="1" customFormat="1" x14ac:dyDescent="0.25">
      <c r="E55" s="57"/>
      <c r="AE55" s="56"/>
    </row>
    <row r="56" spans="1:31" s="1" customFormat="1" ht="18.75" x14ac:dyDescent="0.3">
      <c r="D56" s="56"/>
      <c r="E56" s="133"/>
      <c r="F56" s="3"/>
      <c r="AE56" s="56"/>
    </row>
    <row r="57" spans="1:31" s="1" customFormat="1" x14ac:dyDescent="0.25">
      <c r="E57" s="2"/>
      <c r="AE57" s="56"/>
    </row>
    <row r="58" spans="1:31" s="1" customFormat="1" x14ac:dyDescent="0.25">
      <c r="AE58" s="56"/>
    </row>
    <row r="59" spans="1:31" s="1" customFormat="1" x14ac:dyDescent="0.25">
      <c r="AE59" s="56"/>
    </row>
    <row r="60" spans="1:31" s="1" customFormat="1" x14ac:dyDescent="0.25">
      <c r="AE60" s="56"/>
    </row>
    <row r="61" spans="1:31" s="1" customFormat="1" x14ac:dyDescent="0.25">
      <c r="K61" s="1" t="s">
        <v>43</v>
      </c>
      <c r="AE61" s="56"/>
    </row>
    <row r="62" spans="1:31" s="1" customFormat="1" x14ac:dyDescent="0.25">
      <c r="AE62" s="56"/>
    </row>
    <row r="63" spans="1:31" s="1" customFormat="1" x14ac:dyDescent="0.25">
      <c r="AE63" s="56"/>
    </row>
    <row r="64" spans="1:31" s="1" customFormat="1" x14ac:dyDescent="0.25">
      <c r="AE64" s="56"/>
    </row>
    <row r="65" spans="31:31" s="1" customFormat="1" x14ac:dyDescent="0.25">
      <c r="AE65" s="56"/>
    </row>
    <row r="66" spans="31:31" s="1" customFormat="1" x14ac:dyDescent="0.25">
      <c r="AE66" s="56"/>
    </row>
    <row r="67" spans="31:31" s="1" customFormat="1" x14ac:dyDescent="0.25">
      <c r="AE67" s="56"/>
    </row>
    <row r="68" spans="31:31" s="1" customFormat="1" x14ac:dyDescent="0.25">
      <c r="AE68" s="56"/>
    </row>
    <row r="69" spans="31:31" s="1" customFormat="1" x14ac:dyDescent="0.25">
      <c r="AE69" s="56"/>
    </row>
    <row r="70" spans="31:31" s="1" customFormat="1" x14ac:dyDescent="0.25">
      <c r="AE70" s="56"/>
    </row>
    <row r="71" spans="31:31" s="1" customFormat="1" x14ac:dyDescent="0.25">
      <c r="AE71" s="56"/>
    </row>
    <row r="72" spans="31:31" s="1" customFormat="1" x14ac:dyDescent="0.25">
      <c r="AE72" s="56"/>
    </row>
    <row r="73" spans="31:31" s="1" customFormat="1" x14ac:dyDescent="0.25">
      <c r="AE73" s="56"/>
    </row>
    <row r="74" spans="31:31" s="1" customFormat="1" x14ac:dyDescent="0.25">
      <c r="AE74" s="56"/>
    </row>
    <row r="75" spans="31:31" s="1" customFormat="1" x14ac:dyDescent="0.25">
      <c r="AE75" s="56"/>
    </row>
    <row r="76" spans="31:31" s="1" customFormat="1" x14ac:dyDescent="0.25">
      <c r="AE76" s="56"/>
    </row>
    <row r="77" spans="31:31" s="1" customFormat="1" x14ac:dyDescent="0.25">
      <c r="AE77" s="56"/>
    </row>
    <row r="78" spans="31:31" s="1" customFormat="1" x14ac:dyDescent="0.25">
      <c r="AE78" s="56"/>
    </row>
    <row r="79" spans="31:31" s="1" customFormat="1" x14ac:dyDescent="0.25">
      <c r="AE79" s="56"/>
    </row>
    <row r="80" spans="31:31" s="1" customFormat="1" x14ac:dyDescent="0.25">
      <c r="AE80" s="56"/>
    </row>
    <row r="81" spans="31:31" s="1" customFormat="1" x14ac:dyDescent="0.25">
      <c r="AE81" s="56"/>
    </row>
    <row r="82" spans="31:31" s="1" customFormat="1" x14ac:dyDescent="0.25">
      <c r="AE82" s="56"/>
    </row>
    <row r="83" spans="31:31" s="1" customFormat="1" x14ac:dyDescent="0.25">
      <c r="AE83" s="56"/>
    </row>
    <row r="84" spans="31:31" s="1" customFormat="1" x14ac:dyDescent="0.25">
      <c r="AE84" s="56"/>
    </row>
    <row r="85" spans="31:31" s="1" customFormat="1" x14ac:dyDescent="0.25">
      <c r="AE85" s="56"/>
    </row>
    <row r="86" spans="31:31" s="1" customFormat="1" x14ac:dyDescent="0.25">
      <c r="AE86" s="56"/>
    </row>
    <row r="87" spans="31:31" s="1" customFormat="1" x14ac:dyDescent="0.25">
      <c r="AE87" s="56"/>
    </row>
    <row r="88" spans="31:31" s="1" customFormat="1" x14ac:dyDescent="0.25">
      <c r="AE88" s="56"/>
    </row>
    <row r="89" spans="31:31" s="1" customFormat="1" x14ac:dyDescent="0.25">
      <c r="AE89" s="56"/>
    </row>
    <row r="90" spans="31:31" s="1" customFormat="1" x14ac:dyDescent="0.25">
      <c r="AE90" s="56"/>
    </row>
    <row r="91" spans="31:31" s="1" customFormat="1" x14ac:dyDescent="0.25">
      <c r="AE91" s="56"/>
    </row>
    <row r="92" spans="31:31" s="1" customFormat="1" x14ac:dyDescent="0.25">
      <c r="AE92" s="56"/>
    </row>
    <row r="93" spans="31:31" s="1" customFormat="1" x14ac:dyDescent="0.25">
      <c r="AE93" s="56"/>
    </row>
    <row r="94" spans="31:31" s="1" customFormat="1" x14ac:dyDescent="0.25">
      <c r="AE94" s="56"/>
    </row>
    <row r="95" spans="31:31" s="1" customFormat="1" x14ac:dyDescent="0.25">
      <c r="AE95" s="56"/>
    </row>
    <row r="96" spans="31:31" s="1" customFormat="1" x14ac:dyDescent="0.25">
      <c r="AE96" s="56"/>
    </row>
    <row r="97" spans="31:31" s="1" customFormat="1" x14ac:dyDescent="0.25">
      <c r="AE97" s="56"/>
    </row>
    <row r="98" spans="31:31" s="1" customFormat="1" x14ac:dyDescent="0.25">
      <c r="AE98" s="56"/>
    </row>
    <row r="99" spans="31:31" s="1" customFormat="1" x14ac:dyDescent="0.25">
      <c r="AE99" s="56"/>
    </row>
    <row r="100" spans="31:31" s="1" customFormat="1" x14ac:dyDescent="0.25">
      <c r="AE100" s="56"/>
    </row>
    <row r="101" spans="31:31" s="1" customFormat="1" x14ac:dyDescent="0.25">
      <c r="AE101" s="56"/>
    </row>
    <row r="102" spans="31:31" s="1" customFormat="1" x14ac:dyDescent="0.25">
      <c r="AE102" s="56"/>
    </row>
    <row r="103" spans="31:31" s="1" customFormat="1" x14ac:dyDescent="0.25">
      <c r="AE103" s="56"/>
    </row>
    <row r="104" spans="31:31" s="1" customFormat="1" x14ac:dyDescent="0.25">
      <c r="AE104" s="56"/>
    </row>
    <row r="105" spans="31:31" s="1" customFormat="1" x14ac:dyDescent="0.25">
      <c r="AE105" s="56"/>
    </row>
    <row r="106" spans="31:31" s="1" customFormat="1" x14ac:dyDescent="0.25">
      <c r="AE106" s="56"/>
    </row>
    <row r="107" spans="31:31" s="1" customFormat="1" x14ac:dyDescent="0.25">
      <c r="AE107" s="56"/>
    </row>
    <row r="108" spans="31:31" s="1" customFormat="1" x14ac:dyDescent="0.25">
      <c r="AE108" s="56"/>
    </row>
    <row r="109" spans="31:31" s="1" customFormat="1" x14ac:dyDescent="0.25">
      <c r="AE109" s="56"/>
    </row>
    <row r="110" spans="31:31" s="1" customFormat="1" x14ac:dyDescent="0.25">
      <c r="AE110" s="56"/>
    </row>
    <row r="111" spans="31:31" s="1" customFormat="1" x14ac:dyDescent="0.25">
      <c r="AE111" s="56"/>
    </row>
    <row r="112" spans="31:31" s="1" customFormat="1" x14ac:dyDescent="0.25">
      <c r="AE112" s="56"/>
    </row>
    <row r="113" spans="31:31" s="1" customFormat="1" x14ac:dyDescent="0.25">
      <c r="AE113" s="56"/>
    </row>
    <row r="114" spans="31:31" s="1" customFormat="1" x14ac:dyDescent="0.25">
      <c r="AE114" s="56"/>
    </row>
    <row r="115" spans="31:31" s="1" customFormat="1" x14ac:dyDescent="0.25">
      <c r="AE115" s="56"/>
    </row>
    <row r="116" spans="31:31" s="1" customFormat="1" x14ac:dyDescent="0.25">
      <c r="AE116" s="56"/>
    </row>
    <row r="117" spans="31:31" s="1" customFormat="1" x14ac:dyDescent="0.25">
      <c r="AE117" s="56"/>
    </row>
    <row r="118" spans="31:31" s="1" customFormat="1" x14ac:dyDescent="0.25">
      <c r="AE118" s="56"/>
    </row>
    <row r="119" spans="31:31" s="1" customFormat="1" x14ac:dyDescent="0.25">
      <c r="AE119" s="56"/>
    </row>
    <row r="120" spans="31:31" s="1" customFormat="1" x14ac:dyDescent="0.25">
      <c r="AE120" s="56"/>
    </row>
    <row r="121" spans="31:31" s="1" customFormat="1" x14ac:dyDescent="0.25">
      <c r="AE121" s="56"/>
    </row>
    <row r="122" spans="31:31" s="1" customFormat="1" x14ac:dyDescent="0.25">
      <c r="AE122" s="56"/>
    </row>
    <row r="123" spans="31:31" s="1" customFormat="1" x14ac:dyDescent="0.25">
      <c r="AE123" s="56"/>
    </row>
    <row r="124" spans="31:31" s="1" customFormat="1" x14ac:dyDescent="0.25">
      <c r="AE124" s="56"/>
    </row>
    <row r="125" spans="31:31" s="1" customFormat="1" x14ac:dyDescent="0.25">
      <c r="AE125" s="56"/>
    </row>
    <row r="126" spans="31:31" s="1" customFormat="1" x14ac:dyDescent="0.25">
      <c r="AE126" s="56"/>
    </row>
    <row r="127" spans="31:31" s="1" customFormat="1" x14ac:dyDescent="0.25">
      <c r="AE127" s="56"/>
    </row>
    <row r="128" spans="31:31" s="1" customFormat="1" x14ac:dyDescent="0.25">
      <c r="AE128" s="56"/>
    </row>
    <row r="129" spans="31:31" s="1" customFormat="1" x14ac:dyDescent="0.25">
      <c r="AE129" s="56"/>
    </row>
    <row r="130" spans="31:31" s="1" customFormat="1" x14ac:dyDescent="0.25">
      <c r="AE130" s="56"/>
    </row>
    <row r="131" spans="31:31" s="1" customFormat="1" x14ac:dyDescent="0.25">
      <c r="AE131" s="56"/>
    </row>
    <row r="132" spans="31:31" s="1" customFormat="1" x14ac:dyDescent="0.25">
      <c r="AE132" s="56"/>
    </row>
    <row r="133" spans="31:31" s="1" customFormat="1" x14ac:dyDescent="0.25">
      <c r="AE133" s="56"/>
    </row>
    <row r="134" spans="31:31" s="1" customFormat="1" x14ac:dyDescent="0.25">
      <c r="AE134" s="56"/>
    </row>
    <row r="135" spans="31:31" s="1" customFormat="1" x14ac:dyDescent="0.25">
      <c r="AE135" s="56"/>
    </row>
    <row r="136" spans="31:31" s="1" customFormat="1" x14ac:dyDescent="0.25">
      <c r="AE136" s="56"/>
    </row>
    <row r="137" spans="31:31" s="1" customFormat="1" x14ac:dyDescent="0.25">
      <c r="AE137" s="56"/>
    </row>
    <row r="138" spans="31:31" s="1" customFormat="1" x14ac:dyDescent="0.25">
      <c r="AE138" s="56"/>
    </row>
    <row r="139" spans="31:31" s="1" customFormat="1" x14ac:dyDescent="0.25">
      <c r="AE139" s="56"/>
    </row>
    <row r="140" spans="31:31" s="1" customFormat="1" x14ac:dyDescent="0.25">
      <c r="AE140" s="56"/>
    </row>
    <row r="141" spans="31:31" s="1" customFormat="1" x14ac:dyDescent="0.25">
      <c r="AE141" s="56"/>
    </row>
    <row r="142" spans="31:31" s="1" customFormat="1" x14ac:dyDescent="0.25">
      <c r="AE142" s="56"/>
    </row>
    <row r="143" spans="31:31" s="1" customFormat="1" x14ac:dyDescent="0.25">
      <c r="AE143" s="56"/>
    </row>
    <row r="144" spans="31:31" s="1" customFormat="1" x14ac:dyDescent="0.25">
      <c r="AE144" s="56"/>
    </row>
    <row r="145" spans="31:31" s="1" customFormat="1" x14ac:dyDescent="0.25">
      <c r="AE145" s="56"/>
    </row>
    <row r="146" spans="31:31" s="1" customFormat="1" x14ac:dyDescent="0.25">
      <c r="AE146" s="56"/>
    </row>
    <row r="147" spans="31:31" s="1" customFormat="1" x14ac:dyDescent="0.25">
      <c r="AE147" s="56"/>
    </row>
    <row r="148" spans="31:31" s="1" customFormat="1" x14ac:dyDescent="0.25">
      <c r="AE148" s="56"/>
    </row>
    <row r="149" spans="31:31" s="1" customFormat="1" x14ac:dyDescent="0.25">
      <c r="AE149" s="56"/>
    </row>
    <row r="150" spans="31:31" s="1" customFormat="1" x14ac:dyDescent="0.25">
      <c r="AE150" s="56"/>
    </row>
    <row r="151" spans="31:31" s="1" customFormat="1" x14ac:dyDescent="0.25">
      <c r="AE151" s="56"/>
    </row>
    <row r="152" spans="31:31" s="1" customFormat="1" x14ac:dyDescent="0.25">
      <c r="AE152" s="56"/>
    </row>
    <row r="153" spans="31:31" s="1" customFormat="1" x14ac:dyDescent="0.25">
      <c r="AE153" s="56"/>
    </row>
    <row r="154" spans="31:31" s="1" customFormat="1" x14ac:dyDescent="0.25">
      <c r="AE154" s="56"/>
    </row>
    <row r="155" spans="31:31" s="1" customFormat="1" x14ac:dyDescent="0.25">
      <c r="AE155" s="56"/>
    </row>
    <row r="156" spans="31:31" s="1" customFormat="1" x14ac:dyDescent="0.25">
      <c r="AE156" s="56"/>
    </row>
    <row r="157" spans="31:31" s="1" customFormat="1" x14ac:dyDescent="0.25">
      <c r="AE157" s="56"/>
    </row>
    <row r="158" spans="31:31" s="1" customFormat="1" x14ac:dyDescent="0.25">
      <c r="AE158" s="56"/>
    </row>
    <row r="159" spans="31:31" s="1" customFormat="1" x14ac:dyDescent="0.25">
      <c r="AE159" s="56"/>
    </row>
    <row r="160" spans="31:31" s="1" customFormat="1" x14ac:dyDescent="0.25">
      <c r="AE160" s="56"/>
    </row>
    <row r="161" spans="31:31" s="1" customFormat="1" x14ac:dyDescent="0.25">
      <c r="AE161" s="56"/>
    </row>
    <row r="162" spans="31:31" s="1" customFormat="1" x14ac:dyDescent="0.25">
      <c r="AE162" s="56"/>
    </row>
    <row r="163" spans="31:31" s="1" customFormat="1" x14ac:dyDescent="0.25">
      <c r="AE163" s="56"/>
    </row>
    <row r="164" spans="31:31" s="1" customFormat="1" x14ac:dyDescent="0.25">
      <c r="AE164" s="56"/>
    </row>
    <row r="165" spans="31:31" s="1" customFormat="1" x14ac:dyDescent="0.25">
      <c r="AE165" s="56"/>
    </row>
    <row r="166" spans="31:31" s="1" customFormat="1" x14ac:dyDescent="0.25">
      <c r="AE166" s="56"/>
    </row>
    <row r="167" spans="31:31" s="1" customFormat="1" x14ac:dyDescent="0.25">
      <c r="AE167" s="56"/>
    </row>
    <row r="168" spans="31:31" s="1" customFormat="1" x14ac:dyDescent="0.25">
      <c r="AE168" s="56"/>
    </row>
    <row r="169" spans="31:31" s="1" customFormat="1" x14ac:dyDescent="0.25">
      <c r="AE169" s="56"/>
    </row>
    <row r="170" spans="31:31" s="1" customFormat="1" x14ac:dyDescent="0.25">
      <c r="AE170" s="56"/>
    </row>
    <row r="171" spans="31:31" s="1" customFormat="1" x14ac:dyDescent="0.25">
      <c r="AE171" s="56"/>
    </row>
    <row r="172" spans="31:31" s="1" customFormat="1" x14ac:dyDescent="0.25">
      <c r="AE172" s="56"/>
    </row>
    <row r="173" spans="31:31" s="1" customFormat="1" x14ac:dyDescent="0.25">
      <c r="AE173" s="56"/>
    </row>
    <row r="174" spans="31:31" s="1" customFormat="1" x14ac:dyDescent="0.25">
      <c r="AE174" s="56"/>
    </row>
    <row r="175" spans="31:31" s="1" customFormat="1" x14ac:dyDescent="0.25">
      <c r="AE175" s="56"/>
    </row>
    <row r="176" spans="31:31" s="1" customFormat="1" x14ac:dyDescent="0.25">
      <c r="AE176" s="56"/>
    </row>
    <row r="177" spans="31:31" s="1" customFormat="1" x14ac:dyDescent="0.25">
      <c r="AE177" s="56"/>
    </row>
    <row r="178" spans="31:31" s="1" customFormat="1" x14ac:dyDescent="0.25">
      <c r="AE178" s="56"/>
    </row>
    <row r="179" spans="31:31" s="1" customFormat="1" x14ac:dyDescent="0.25">
      <c r="AE179" s="56"/>
    </row>
    <row r="180" spans="31:31" s="1" customFormat="1" x14ac:dyDescent="0.25">
      <c r="AE180" s="56"/>
    </row>
    <row r="181" spans="31:31" s="1" customFormat="1" x14ac:dyDescent="0.25">
      <c r="AE181" s="56"/>
    </row>
    <row r="182" spans="31:31" s="1" customFormat="1" x14ac:dyDescent="0.25">
      <c r="AE182" s="56"/>
    </row>
    <row r="183" spans="31:31" s="1" customFormat="1" x14ac:dyDescent="0.25">
      <c r="AE183" s="56"/>
    </row>
    <row r="184" spans="31:31" s="1" customFormat="1" x14ac:dyDescent="0.25">
      <c r="AE184" s="56"/>
    </row>
    <row r="185" spans="31:31" s="1" customFormat="1" x14ac:dyDescent="0.25">
      <c r="AE185" s="56"/>
    </row>
    <row r="186" spans="31:31" s="1" customFormat="1" x14ac:dyDescent="0.25">
      <c r="AE186" s="56"/>
    </row>
    <row r="187" spans="31:31" s="1" customFormat="1" x14ac:dyDescent="0.25">
      <c r="AE187" s="56"/>
    </row>
    <row r="188" spans="31:31" s="1" customFormat="1" x14ac:dyDescent="0.25">
      <c r="AE188" s="56"/>
    </row>
    <row r="189" spans="31:31" s="1" customFormat="1" x14ac:dyDescent="0.25">
      <c r="AE189" s="56"/>
    </row>
    <row r="190" spans="31:31" s="1" customFormat="1" x14ac:dyDescent="0.25">
      <c r="AE190" s="56"/>
    </row>
    <row r="191" spans="31:31" s="1" customFormat="1" x14ac:dyDescent="0.25">
      <c r="AE191" s="56"/>
    </row>
    <row r="192" spans="31:31" s="1" customFormat="1" x14ac:dyDescent="0.25">
      <c r="AE192" s="56"/>
    </row>
    <row r="193" spans="31:31" s="1" customFormat="1" x14ac:dyDescent="0.25">
      <c r="AE193" s="56"/>
    </row>
    <row r="194" spans="31:31" s="1" customFormat="1" x14ac:dyDescent="0.25">
      <c r="AE194" s="56"/>
    </row>
    <row r="195" spans="31:31" s="1" customFormat="1" x14ac:dyDescent="0.25">
      <c r="AE195" s="56"/>
    </row>
    <row r="196" spans="31:31" s="1" customFormat="1" x14ac:dyDescent="0.25">
      <c r="AE196" s="56"/>
    </row>
    <row r="197" spans="31:31" s="1" customFormat="1" x14ac:dyDescent="0.25">
      <c r="AE197" s="56"/>
    </row>
    <row r="198" spans="31:31" s="1" customFormat="1" x14ac:dyDescent="0.25">
      <c r="AE198" s="56"/>
    </row>
    <row r="199" spans="31:31" s="1" customFormat="1" x14ac:dyDescent="0.25">
      <c r="AE199" s="56"/>
    </row>
    <row r="200" spans="31:31" s="1" customFormat="1" x14ac:dyDescent="0.25">
      <c r="AE200" s="56"/>
    </row>
    <row r="201" spans="31:31" s="1" customFormat="1" x14ac:dyDescent="0.25">
      <c r="AE201" s="56"/>
    </row>
    <row r="202" spans="31:31" s="1" customFormat="1" x14ac:dyDescent="0.25">
      <c r="AE202" s="56"/>
    </row>
    <row r="203" spans="31:31" s="1" customFormat="1" x14ac:dyDescent="0.25">
      <c r="AE203" s="56"/>
    </row>
    <row r="204" spans="31:31" s="1" customFormat="1" x14ac:dyDescent="0.25">
      <c r="AE204" s="56"/>
    </row>
    <row r="205" spans="31:31" s="1" customFormat="1" x14ac:dyDescent="0.25">
      <c r="AE205" s="56"/>
    </row>
    <row r="206" spans="31:31" s="1" customFormat="1" x14ac:dyDescent="0.25">
      <c r="AE206" s="56"/>
    </row>
    <row r="207" spans="31:31" s="1" customFormat="1" x14ac:dyDescent="0.25">
      <c r="AE207" s="56"/>
    </row>
    <row r="208" spans="31:31" s="1" customFormat="1" x14ac:dyDescent="0.25">
      <c r="AE208" s="56"/>
    </row>
    <row r="209" spans="31:31" s="1" customFormat="1" x14ac:dyDescent="0.25">
      <c r="AE209" s="56"/>
    </row>
    <row r="210" spans="31:31" s="1" customFormat="1" x14ac:dyDescent="0.25">
      <c r="AE210" s="56"/>
    </row>
    <row r="211" spans="31:31" s="1" customFormat="1" x14ac:dyDescent="0.25">
      <c r="AE211" s="56"/>
    </row>
    <row r="212" spans="31:31" s="1" customFormat="1" x14ac:dyDescent="0.25">
      <c r="AE212" s="56"/>
    </row>
    <row r="213" spans="31:31" s="1" customFormat="1" x14ac:dyDescent="0.25">
      <c r="AE213" s="56"/>
    </row>
    <row r="214" spans="31:31" s="1" customFormat="1" x14ac:dyDescent="0.25">
      <c r="AE214" s="56"/>
    </row>
    <row r="215" spans="31:31" s="1" customFormat="1" x14ac:dyDescent="0.25">
      <c r="AE215" s="56"/>
    </row>
    <row r="216" spans="31:31" s="1" customFormat="1" x14ac:dyDescent="0.25">
      <c r="AE216" s="56"/>
    </row>
    <row r="217" spans="31:31" s="1" customFormat="1" x14ac:dyDescent="0.25">
      <c r="AE217" s="56"/>
    </row>
    <row r="218" spans="31:31" s="1" customFormat="1" x14ac:dyDescent="0.25">
      <c r="AE218" s="56"/>
    </row>
    <row r="219" spans="31:31" s="1" customFormat="1" x14ac:dyDescent="0.25">
      <c r="AE219" s="56"/>
    </row>
    <row r="220" spans="31:31" s="1" customFormat="1" x14ac:dyDescent="0.25">
      <c r="AE220" s="56"/>
    </row>
    <row r="221" spans="31:31" s="1" customFormat="1" x14ac:dyDescent="0.25">
      <c r="AE221" s="56"/>
    </row>
    <row r="222" spans="31:31" s="1" customFormat="1" x14ac:dyDescent="0.25">
      <c r="AE222" s="56"/>
    </row>
    <row r="223" spans="31:31" s="1" customFormat="1" x14ac:dyDescent="0.25">
      <c r="AE223" s="56"/>
    </row>
    <row r="224" spans="31:31" s="1" customFormat="1" x14ac:dyDescent="0.25">
      <c r="AE224" s="56"/>
    </row>
    <row r="225" spans="31:31" s="1" customFormat="1" x14ac:dyDescent="0.25">
      <c r="AE225" s="56"/>
    </row>
    <row r="226" spans="31:31" s="1" customFormat="1" x14ac:dyDescent="0.25">
      <c r="AE226" s="56"/>
    </row>
    <row r="227" spans="31:31" s="1" customFormat="1" x14ac:dyDescent="0.25">
      <c r="AE227" s="56"/>
    </row>
    <row r="228" spans="31:31" s="1" customFormat="1" x14ac:dyDescent="0.25">
      <c r="AE228" s="56"/>
    </row>
    <row r="229" spans="31:31" s="1" customFormat="1" x14ac:dyDescent="0.25">
      <c r="AE229" s="56"/>
    </row>
    <row r="230" spans="31:31" s="1" customFormat="1" x14ac:dyDescent="0.25">
      <c r="AE230" s="56"/>
    </row>
    <row r="231" spans="31:31" s="1" customFormat="1" x14ac:dyDescent="0.25">
      <c r="AE231" s="56"/>
    </row>
    <row r="232" spans="31:31" s="1" customFormat="1" x14ac:dyDescent="0.25">
      <c r="AE232" s="56"/>
    </row>
    <row r="233" spans="31:31" s="1" customFormat="1" x14ac:dyDescent="0.25">
      <c r="AE233" s="56"/>
    </row>
    <row r="234" spans="31:31" s="1" customFormat="1" x14ac:dyDescent="0.25">
      <c r="AE234" s="56"/>
    </row>
    <row r="235" spans="31:31" s="1" customFormat="1" x14ac:dyDescent="0.25">
      <c r="AE235" s="56"/>
    </row>
    <row r="236" spans="31:31" s="1" customFormat="1" x14ac:dyDescent="0.25">
      <c r="AE236" s="56"/>
    </row>
    <row r="237" spans="31:31" s="1" customFormat="1" x14ac:dyDescent="0.25">
      <c r="AE237" s="56"/>
    </row>
    <row r="238" spans="31:31" s="1" customFormat="1" x14ac:dyDescent="0.25">
      <c r="AE238" s="56"/>
    </row>
    <row r="239" spans="31:31" s="1" customFormat="1" x14ac:dyDescent="0.25">
      <c r="AE239" s="56"/>
    </row>
    <row r="240" spans="31:31" s="1" customFormat="1" x14ac:dyDescent="0.25">
      <c r="AE240" s="56"/>
    </row>
    <row r="241" spans="31:31" s="1" customFormat="1" x14ac:dyDescent="0.25">
      <c r="AE241" s="56"/>
    </row>
    <row r="242" spans="31:31" s="1" customFormat="1" x14ac:dyDescent="0.25">
      <c r="AE242" s="56"/>
    </row>
    <row r="243" spans="31:31" s="1" customFormat="1" x14ac:dyDescent="0.25">
      <c r="AE243" s="56"/>
    </row>
    <row r="244" spans="31:31" s="1" customFormat="1" x14ac:dyDescent="0.25">
      <c r="AE244" s="56"/>
    </row>
    <row r="245" spans="31:31" s="1" customFormat="1" x14ac:dyDescent="0.25">
      <c r="AE245" s="56"/>
    </row>
    <row r="246" spans="31:31" s="1" customFormat="1" x14ac:dyDescent="0.25">
      <c r="AE246" s="56"/>
    </row>
    <row r="247" spans="31:31" s="1" customFormat="1" x14ac:dyDescent="0.25">
      <c r="AE247" s="56"/>
    </row>
    <row r="248" spans="31:31" s="1" customFormat="1" x14ac:dyDescent="0.25">
      <c r="AE248" s="56"/>
    </row>
    <row r="249" spans="31:31" s="1" customFormat="1" x14ac:dyDescent="0.25">
      <c r="AE249" s="56"/>
    </row>
    <row r="250" spans="31:31" s="1" customFormat="1" x14ac:dyDescent="0.25">
      <c r="AE250" s="56"/>
    </row>
    <row r="251" spans="31:31" s="1" customFormat="1" x14ac:dyDescent="0.25">
      <c r="AE251" s="56"/>
    </row>
    <row r="252" spans="31:31" s="1" customFormat="1" x14ac:dyDescent="0.25">
      <c r="AE252" s="56"/>
    </row>
    <row r="253" spans="31:31" s="1" customFormat="1" x14ac:dyDescent="0.25">
      <c r="AE253" s="56"/>
    </row>
    <row r="254" spans="31:31" s="1" customFormat="1" x14ac:dyDescent="0.25">
      <c r="AE254" s="56"/>
    </row>
    <row r="255" spans="31:31" s="1" customFormat="1" x14ac:dyDescent="0.25">
      <c r="AE255" s="56"/>
    </row>
    <row r="256" spans="31:31" s="1" customFormat="1" x14ac:dyDescent="0.25">
      <c r="AE256" s="56"/>
    </row>
    <row r="257" spans="31:31" s="1" customFormat="1" x14ac:dyDescent="0.25">
      <c r="AE257" s="56"/>
    </row>
    <row r="258" spans="31:31" s="1" customFormat="1" x14ac:dyDescent="0.25">
      <c r="AE258" s="56"/>
    </row>
    <row r="259" spans="31:31" s="1" customFormat="1" x14ac:dyDescent="0.25">
      <c r="AE259" s="56"/>
    </row>
    <row r="260" spans="31:31" s="1" customFormat="1" x14ac:dyDescent="0.25">
      <c r="AE260" s="56"/>
    </row>
    <row r="261" spans="31:31" s="1" customFormat="1" x14ac:dyDescent="0.25">
      <c r="AE261" s="56"/>
    </row>
    <row r="262" spans="31:31" s="1" customFormat="1" x14ac:dyDescent="0.25">
      <c r="AE262" s="56"/>
    </row>
    <row r="263" spans="31:31" s="1" customFormat="1" x14ac:dyDescent="0.25">
      <c r="AE263" s="56"/>
    </row>
    <row r="264" spans="31:31" s="1" customFormat="1" x14ac:dyDescent="0.25">
      <c r="AE264" s="56"/>
    </row>
    <row r="265" spans="31:31" s="1" customFormat="1" x14ac:dyDescent="0.25">
      <c r="AE265" s="56"/>
    </row>
    <row r="266" spans="31:31" s="1" customFormat="1" x14ac:dyDescent="0.25">
      <c r="AE266" s="56"/>
    </row>
    <row r="267" spans="31:31" s="1" customFormat="1" x14ac:dyDescent="0.25">
      <c r="AE267" s="56"/>
    </row>
    <row r="268" spans="31:31" s="1" customFormat="1" x14ac:dyDescent="0.25">
      <c r="AE268" s="56"/>
    </row>
    <row r="269" spans="31:31" s="1" customFormat="1" x14ac:dyDescent="0.25">
      <c r="AE269" s="56"/>
    </row>
    <row r="270" spans="31:31" s="1" customFormat="1" x14ac:dyDescent="0.25">
      <c r="AE270" s="56"/>
    </row>
    <row r="271" spans="31:31" s="1" customFormat="1" x14ac:dyDescent="0.25">
      <c r="AE271" s="56"/>
    </row>
    <row r="272" spans="31:31" s="1" customFormat="1" x14ac:dyDescent="0.25">
      <c r="AE272" s="56"/>
    </row>
    <row r="273" spans="31:31" s="1" customFormat="1" x14ac:dyDescent="0.25">
      <c r="AE273" s="56"/>
    </row>
    <row r="274" spans="31:31" s="1" customFormat="1" x14ac:dyDescent="0.25">
      <c r="AE274" s="56"/>
    </row>
    <row r="275" spans="31:31" s="1" customFormat="1" x14ac:dyDescent="0.25">
      <c r="AE275" s="56"/>
    </row>
    <row r="276" spans="31:31" s="1" customFormat="1" x14ac:dyDescent="0.25">
      <c r="AE276" s="56"/>
    </row>
    <row r="277" spans="31:31" s="1" customFormat="1" x14ac:dyDescent="0.25">
      <c r="AE277" s="56"/>
    </row>
    <row r="278" spans="31:31" s="1" customFormat="1" x14ac:dyDescent="0.25">
      <c r="AE278" s="56"/>
    </row>
    <row r="279" spans="31:31" s="1" customFormat="1" x14ac:dyDescent="0.25">
      <c r="AE279" s="56"/>
    </row>
    <row r="280" spans="31:31" s="1" customFormat="1" x14ac:dyDescent="0.25">
      <c r="AE280" s="56"/>
    </row>
    <row r="281" spans="31:31" s="1" customFormat="1" x14ac:dyDescent="0.25">
      <c r="AE281" s="56"/>
    </row>
    <row r="282" spans="31:31" s="1" customFormat="1" x14ac:dyDescent="0.25">
      <c r="AE282" s="56"/>
    </row>
    <row r="283" spans="31:31" s="1" customFormat="1" x14ac:dyDescent="0.25">
      <c r="AE283" s="56"/>
    </row>
    <row r="284" spans="31:31" s="1" customFormat="1" x14ac:dyDescent="0.25">
      <c r="AE284" s="56"/>
    </row>
    <row r="285" spans="31:31" s="1" customFormat="1" x14ac:dyDescent="0.25">
      <c r="AE285" s="56"/>
    </row>
    <row r="286" spans="31:31" s="1" customFormat="1" x14ac:dyDescent="0.25">
      <c r="AE286" s="56"/>
    </row>
    <row r="287" spans="31:31" s="1" customFormat="1" x14ac:dyDescent="0.25">
      <c r="AE287" s="56"/>
    </row>
    <row r="288" spans="31:31" s="1" customFormat="1" x14ac:dyDescent="0.25">
      <c r="AE288" s="56"/>
    </row>
    <row r="289" spans="31:31" s="1" customFormat="1" x14ac:dyDescent="0.25">
      <c r="AE289" s="56"/>
    </row>
    <row r="290" spans="31:31" s="1" customFormat="1" x14ac:dyDescent="0.25">
      <c r="AE290" s="56"/>
    </row>
    <row r="291" spans="31:31" s="1" customFormat="1" x14ac:dyDescent="0.25">
      <c r="AE291" s="56"/>
    </row>
    <row r="292" spans="31:31" s="1" customFormat="1" x14ac:dyDescent="0.25">
      <c r="AE292" s="56"/>
    </row>
    <row r="293" spans="31:31" s="1" customFormat="1" x14ac:dyDescent="0.25">
      <c r="AE293" s="56"/>
    </row>
  </sheetData>
  <sheetProtection password="9B3B" sheet="1" objects="1" scenarios="1"/>
  <mergeCells count="22">
    <mergeCell ref="F3:M3"/>
    <mergeCell ref="F4:M4"/>
    <mergeCell ref="F7:K7"/>
    <mergeCell ref="C9:E9"/>
    <mergeCell ref="F9:H9"/>
    <mergeCell ref="I9:K9"/>
    <mergeCell ref="L9:N9"/>
    <mergeCell ref="E29:M29"/>
    <mergeCell ref="C31:E31"/>
    <mergeCell ref="F31:H31"/>
    <mergeCell ref="I31:K31"/>
    <mergeCell ref="L31:N31"/>
    <mergeCell ref="T7:AC7"/>
    <mergeCell ref="T29:AE29"/>
    <mergeCell ref="T31:V31"/>
    <mergeCell ref="W31:Y31"/>
    <mergeCell ref="Z31:AB31"/>
    <mergeCell ref="AC31:AE31"/>
    <mergeCell ref="T9:V9"/>
    <mergeCell ref="W9:Y9"/>
    <mergeCell ref="Z9:AB9"/>
    <mergeCell ref="AC9:AE9"/>
  </mergeCells>
  <printOptions horizontalCentered="1"/>
  <pageMargins left="0.75000000000000011" right="0.75000000000000011" top="1" bottom="1" header="0.5" footer="0.5"/>
  <pageSetup paperSize="9" scale="37" pageOrder="overThenDown" orientation="portrait" horizontalDpi="4294967292" verticalDpi="4294967292"/>
  <rowBreaks count="1" manualBreakCount="1">
    <brk id="49" max="16383" man="1"/>
  </rowBreaks>
  <colBreaks count="1" manualBreakCount="1">
    <brk id="16" max="54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Y104"/>
  <sheetViews>
    <sheetView zoomScale="60" zoomScaleNormal="60" zoomScalePageLayoutView="60" workbookViewId="0">
      <selection activeCell="W15" sqref="W15"/>
    </sheetView>
  </sheetViews>
  <sheetFormatPr defaultColWidth="10.85546875" defaultRowHeight="15" x14ac:dyDescent="0.25"/>
  <cols>
    <col min="1" max="1" width="10.85546875" style="135"/>
    <col min="2" max="2" width="16.28515625" style="135" bestFit="1" customWidth="1"/>
    <col min="3" max="3" width="7.140625" style="135" customWidth="1"/>
    <col min="4" max="4" width="4.28515625" style="135" customWidth="1"/>
    <col min="5" max="5" width="10.85546875" style="135"/>
    <col min="6" max="8" width="10.28515625" style="135" customWidth="1"/>
    <col min="9" max="9" width="12" style="135" customWidth="1"/>
    <col min="10" max="10" width="14.28515625" style="135" customWidth="1"/>
    <col min="11" max="12" width="10.85546875" style="135"/>
    <col min="13" max="13" width="6.28515625" style="135" customWidth="1"/>
    <col min="14" max="14" width="10.85546875" style="135" customWidth="1"/>
    <col min="15" max="15" width="7" style="135" customWidth="1"/>
    <col min="16" max="16" width="17.42578125" style="135" customWidth="1"/>
    <col min="17" max="17" width="4.140625" style="135" customWidth="1"/>
    <col min="18" max="18" width="10.85546875" style="135" customWidth="1"/>
    <col min="19" max="19" width="3.85546875" style="135" customWidth="1"/>
    <col min="20" max="20" width="10.85546875" style="135"/>
    <col min="21" max="21" width="3.85546875" style="135" customWidth="1"/>
    <col min="22" max="22" width="10.85546875" style="135"/>
    <col min="23" max="23" width="3.85546875" style="135" customWidth="1"/>
    <col min="24" max="16384" width="10.85546875" style="135"/>
  </cols>
  <sheetData>
    <row r="1" spans="1:24" ht="46.5" x14ac:dyDescent="0.7">
      <c r="A1" s="134" t="s">
        <v>44</v>
      </c>
    </row>
    <row r="2" spans="1:24" ht="5.0999999999999996" customHeight="1" x14ac:dyDescent="0.5">
      <c r="A2" s="136"/>
    </row>
    <row r="3" spans="1:24" ht="9" customHeight="1" x14ac:dyDescent="0.25">
      <c r="A3" s="137"/>
    </row>
    <row r="4" spans="1:24" ht="3.9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40"/>
    </row>
    <row r="5" spans="1:24" ht="26.25" x14ac:dyDescent="0.4">
      <c r="A5" s="141" t="s">
        <v>45</v>
      </c>
    </row>
    <row r="6" spans="1:24" ht="26.25" x14ac:dyDescent="0.4">
      <c r="A6" s="141"/>
    </row>
    <row r="7" spans="1:24" ht="20.100000000000001" customHeight="1" x14ac:dyDescent="0.4">
      <c r="A7" s="141"/>
      <c r="B7" s="341" t="s">
        <v>46</v>
      </c>
      <c r="C7" s="342"/>
      <c r="D7" s="341" t="s">
        <v>47</v>
      </c>
      <c r="E7" s="345"/>
      <c r="F7" s="345"/>
      <c r="G7" s="342"/>
      <c r="H7" s="341" t="s">
        <v>48</v>
      </c>
      <c r="I7" s="345"/>
      <c r="J7" s="345"/>
      <c r="K7" s="342"/>
    </row>
    <row r="8" spans="1:24" ht="18.75" x14ac:dyDescent="0.3">
      <c r="A8" s="142"/>
      <c r="B8" s="343"/>
      <c r="C8" s="344"/>
      <c r="D8" s="343"/>
      <c r="E8" s="346"/>
      <c r="F8" s="346"/>
      <c r="G8" s="344"/>
      <c r="H8" s="143"/>
      <c r="I8" s="144" t="s">
        <v>49</v>
      </c>
      <c r="J8" s="145" t="s">
        <v>50</v>
      </c>
      <c r="K8" s="146" t="s">
        <v>51</v>
      </c>
    </row>
    <row r="9" spans="1:24" ht="18.75" x14ac:dyDescent="0.3">
      <c r="B9" s="147"/>
      <c r="C9" s="147"/>
      <c r="D9" s="148"/>
      <c r="E9" s="148"/>
      <c r="F9" s="148"/>
      <c r="G9" s="148"/>
      <c r="H9" s="147"/>
      <c r="I9" s="147"/>
      <c r="J9" s="147"/>
      <c r="K9" s="147"/>
    </row>
    <row r="10" spans="1:24" ht="18.75" x14ac:dyDescent="0.3">
      <c r="B10" s="149" t="s">
        <v>52</v>
      </c>
      <c r="C10" s="150"/>
      <c r="D10" s="147"/>
      <c r="E10" s="147"/>
      <c r="F10" s="147"/>
      <c r="G10" s="147"/>
      <c r="H10" s="151"/>
      <c r="I10" s="152"/>
      <c r="J10" s="148"/>
      <c r="K10" s="148"/>
    </row>
    <row r="11" spans="1:24" ht="18.75" x14ac:dyDescent="0.3">
      <c r="B11" s="153"/>
      <c r="C11" s="153"/>
      <c r="D11" s="154"/>
      <c r="E11" s="154"/>
      <c r="F11" s="154"/>
      <c r="G11" s="154"/>
      <c r="H11" s="153"/>
      <c r="I11" s="155"/>
      <c r="J11" s="156">
        <f>I10</f>
        <v>0</v>
      </c>
      <c r="K11" s="157">
        <f>J11</f>
        <v>0</v>
      </c>
      <c r="P11" s="158"/>
      <c r="Q11" s="159"/>
      <c r="R11" s="159"/>
    </row>
    <row r="12" spans="1:24" ht="18.75" x14ac:dyDescent="0.3">
      <c r="B12" s="160"/>
      <c r="C12" s="161"/>
      <c r="D12" s="160"/>
      <c r="E12" s="160"/>
      <c r="F12" s="160"/>
      <c r="G12" s="160"/>
      <c r="H12" s="162"/>
      <c r="I12" s="163"/>
      <c r="J12" s="164"/>
      <c r="K12" s="165"/>
      <c r="P12" s="158"/>
      <c r="Q12" s="159"/>
      <c r="R12" s="159"/>
    </row>
    <row r="13" spans="1:24" ht="18.75" x14ac:dyDescent="0.3">
      <c r="B13" s="166" t="s">
        <v>53</v>
      </c>
      <c r="C13" s="167"/>
      <c r="D13" s="160">
        <v>1</v>
      </c>
      <c r="E13" s="160" t="s">
        <v>54</v>
      </c>
      <c r="F13" s="160"/>
      <c r="G13" s="160"/>
      <c r="H13" s="162"/>
      <c r="I13" s="168"/>
      <c r="J13" s="169"/>
      <c r="K13" s="169"/>
      <c r="P13" s="170"/>
      <c r="Q13" s="171"/>
      <c r="R13" s="159"/>
    </row>
    <row r="14" spans="1:24" ht="18.75" x14ac:dyDescent="0.3">
      <c r="B14" s="149"/>
      <c r="C14" s="150"/>
      <c r="D14" s="147"/>
      <c r="E14" s="172" t="s">
        <v>55</v>
      </c>
      <c r="F14" s="147"/>
      <c r="G14" s="147"/>
      <c r="H14" s="151"/>
      <c r="I14" s="152"/>
      <c r="J14" s="173"/>
      <c r="K14" s="173"/>
      <c r="P14" s="170"/>
      <c r="Q14" s="171"/>
      <c r="R14" s="159"/>
    </row>
    <row r="15" spans="1:24" ht="18.75" x14ac:dyDescent="0.3">
      <c r="B15" s="147"/>
      <c r="C15" s="174"/>
      <c r="D15" s="147"/>
      <c r="E15" s="175" t="s">
        <v>128</v>
      </c>
      <c r="F15" s="147"/>
      <c r="G15" s="147"/>
      <c r="H15" s="151"/>
      <c r="I15" s="152"/>
      <c r="J15" s="176"/>
      <c r="K15" s="173"/>
      <c r="P15" s="177"/>
      <c r="Q15" s="171"/>
      <c r="R15" s="159"/>
    </row>
    <row r="16" spans="1:24" ht="18.75" x14ac:dyDescent="0.3">
      <c r="B16" s="147"/>
      <c r="C16" s="174"/>
      <c r="D16" s="147"/>
      <c r="E16" s="175"/>
      <c r="F16" s="147"/>
      <c r="G16" s="147"/>
      <c r="H16" s="151"/>
      <c r="I16" s="178"/>
      <c r="J16" s="179">
        <f>I14+I15</f>
        <v>0</v>
      </c>
      <c r="K16" s="180"/>
      <c r="P16" s="177"/>
      <c r="Q16" s="171"/>
      <c r="R16" s="159"/>
    </row>
    <row r="17" spans="2:18" ht="18.75" x14ac:dyDescent="0.3">
      <c r="B17" s="147"/>
      <c r="C17" s="174"/>
      <c r="D17" s="147">
        <v>2</v>
      </c>
      <c r="E17" s="181" t="s">
        <v>56</v>
      </c>
      <c r="F17" s="147"/>
      <c r="G17" s="147"/>
      <c r="H17" s="151"/>
      <c r="I17" s="182"/>
      <c r="J17" s="169"/>
      <c r="K17" s="173"/>
      <c r="P17" s="177"/>
      <c r="Q17" s="171"/>
      <c r="R17" s="159"/>
    </row>
    <row r="18" spans="2:18" ht="18.75" x14ac:dyDescent="0.3">
      <c r="B18" s="147"/>
      <c r="C18" s="174"/>
      <c r="D18" s="147"/>
      <c r="E18" s="172" t="s">
        <v>55</v>
      </c>
      <c r="F18" s="147"/>
      <c r="G18" s="147"/>
      <c r="H18" s="151"/>
      <c r="I18" s="152"/>
      <c r="J18" s="173"/>
      <c r="K18" s="173"/>
      <c r="P18" s="177"/>
      <c r="Q18" s="171"/>
      <c r="R18" s="159"/>
    </row>
    <row r="19" spans="2:18" ht="18.75" x14ac:dyDescent="0.3">
      <c r="B19" s="147"/>
      <c r="C19" s="174"/>
      <c r="D19" s="147"/>
      <c r="E19" s="175" t="s">
        <v>128</v>
      </c>
      <c r="F19" s="147"/>
      <c r="G19" s="147"/>
      <c r="H19" s="151"/>
      <c r="I19" s="152"/>
      <c r="J19" s="173"/>
      <c r="K19" s="173"/>
      <c r="P19" s="177"/>
      <c r="Q19" s="171"/>
      <c r="R19" s="159"/>
    </row>
    <row r="20" spans="2:18" ht="18.75" x14ac:dyDescent="0.3">
      <c r="B20" s="147"/>
      <c r="C20" s="174"/>
      <c r="D20" s="147"/>
      <c r="E20" s="175"/>
      <c r="F20" s="147"/>
      <c r="G20" s="147"/>
      <c r="H20" s="151"/>
      <c r="I20" s="183"/>
      <c r="J20" s="179">
        <f>I18+I19</f>
        <v>0</v>
      </c>
      <c r="K20" s="173"/>
      <c r="P20" s="177"/>
      <c r="Q20" s="171"/>
      <c r="R20" s="159"/>
    </row>
    <row r="21" spans="2:18" ht="18.75" x14ac:dyDescent="0.3">
      <c r="B21" s="147"/>
      <c r="C21" s="174"/>
      <c r="D21" s="147">
        <v>3</v>
      </c>
      <c r="E21" s="147" t="s">
        <v>57</v>
      </c>
      <c r="F21" s="147"/>
      <c r="G21" s="147"/>
      <c r="H21" s="151"/>
      <c r="I21" s="182"/>
      <c r="J21" s="173"/>
      <c r="K21" s="173"/>
      <c r="P21" s="170"/>
      <c r="Q21" s="171"/>
      <c r="R21" s="159"/>
    </row>
    <row r="22" spans="2:18" ht="18.75" x14ac:dyDescent="0.3">
      <c r="B22" s="147"/>
      <c r="C22" s="174"/>
      <c r="D22" s="147"/>
      <c r="E22" s="172" t="s">
        <v>55</v>
      </c>
      <c r="F22" s="147"/>
      <c r="G22" s="147"/>
      <c r="H22" s="151"/>
      <c r="I22" s="184"/>
      <c r="J22" s="173"/>
      <c r="K22" s="173"/>
      <c r="P22" s="170"/>
      <c r="Q22" s="171"/>
      <c r="R22" s="159"/>
    </row>
    <row r="23" spans="2:18" ht="18.75" x14ac:dyDescent="0.3">
      <c r="B23" s="147"/>
      <c r="C23" s="174"/>
      <c r="D23" s="147"/>
      <c r="E23" s="175" t="s">
        <v>128</v>
      </c>
      <c r="F23" s="147"/>
      <c r="G23" s="147"/>
      <c r="H23" s="151"/>
      <c r="I23" s="184"/>
      <c r="J23" s="173"/>
      <c r="K23" s="176"/>
      <c r="P23" s="170"/>
      <c r="Q23" s="171"/>
      <c r="R23" s="159"/>
    </row>
    <row r="24" spans="2:18" ht="18.75" x14ac:dyDescent="0.3">
      <c r="B24" s="185"/>
      <c r="C24" s="185"/>
      <c r="D24" s="185"/>
      <c r="E24" s="185"/>
      <c r="F24" s="185"/>
      <c r="G24" s="185"/>
      <c r="H24" s="185"/>
      <c r="I24" s="186"/>
      <c r="J24" s="179">
        <f>I22+I23</f>
        <v>0</v>
      </c>
      <c r="K24" s="187">
        <f>J16+J20+J24</f>
        <v>0</v>
      </c>
      <c r="P24" s="177"/>
      <c r="Q24" s="171"/>
      <c r="R24" s="159"/>
    </row>
    <row r="25" spans="2:18" ht="18.75" x14ac:dyDescent="0.3">
      <c r="B25" s="188"/>
      <c r="C25" s="188"/>
      <c r="D25" s="188"/>
      <c r="E25" s="188"/>
      <c r="F25" s="188"/>
      <c r="G25" s="188"/>
      <c r="H25" s="188"/>
      <c r="I25" s="189"/>
      <c r="J25" s="190"/>
      <c r="K25" s="191"/>
      <c r="P25" s="177"/>
      <c r="Q25" s="171"/>
      <c r="R25" s="159"/>
    </row>
    <row r="26" spans="2:18" ht="18.75" x14ac:dyDescent="0.3">
      <c r="B26" s="160"/>
      <c r="C26" s="160"/>
      <c r="D26" s="160"/>
      <c r="E26" s="160"/>
      <c r="F26" s="160"/>
      <c r="G26" s="160"/>
      <c r="H26" s="160"/>
      <c r="I26" s="192"/>
      <c r="J26" s="173"/>
      <c r="K26" s="169"/>
      <c r="P26" s="159"/>
      <c r="Q26" s="159"/>
      <c r="R26" s="159"/>
    </row>
    <row r="27" spans="2:18" ht="18.75" x14ac:dyDescent="0.3">
      <c r="B27" s="149" t="s">
        <v>58</v>
      </c>
      <c r="C27" s="149"/>
      <c r="D27" s="147">
        <v>1</v>
      </c>
      <c r="E27" s="332" t="s">
        <v>59</v>
      </c>
      <c r="F27" s="333"/>
      <c r="G27" s="334"/>
      <c r="H27" s="193"/>
      <c r="I27" s="152"/>
      <c r="J27" s="173"/>
      <c r="K27" s="173"/>
    </row>
    <row r="28" spans="2:18" ht="18.75" x14ac:dyDescent="0.3">
      <c r="B28" s="147"/>
      <c r="C28" s="147"/>
      <c r="D28" s="147">
        <v>2</v>
      </c>
      <c r="E28" s="332" t="s">
        <v>60</v>
      </c>
      <c r="F28" s="333"/>
      <c r="G28" s="334"/>
      <c r="H28" s="193"/>
      <c r="I28" s="152"/>
      <c r="J28" s="173"/>
      <c r="K28" s="173"/>
    </row>
    <row r="29" spans="2:18" ht="18.75" x14ac:dyDescent="0.3">
      <c r="B29" s="147"/>
      <c r="C29" s="147"/>
      <c r="D29" s="147">
        <v>3</v>
      </c>
      <c r="E29" s="332" t="s">
        <v>61</v>
      </c>
      <c r="F29" s="333"/>
      <c r="G29" s="334"/>
      <c r="H29" s="193"/>
      <c r="I29" s="152"/>
      <c r="J29" s="176"/>
      <c r="K29" s="176"/>
    </row>
    <row r="30" spans="2:18" ht="18.75" x14ac:dyDescent="0.3">
      <c r="B30" s="148"/>
      <c r="C30" s="148"/>
      <c r="D30" s="147">
        <v>4</v>
      </c>
      <c r="E30" s="332"/>
      <c r="F30" s="333"/>
      <c r="G30" s="334"/>
      <c r="H30" s="194"/>
      <c r="I30" s="195"/>
      <c r="J30" s="173"/>
      <c r="K30" s="173"/>
    </row>
    <row r="31" spans="2:18" ht="18.75" x14ac:dyDescent="0.3">
      <c r="B31" s="148"/>
      <c r="C31" s="148"/>
      <c r="D31" s="147">
        <v>5</v>
      </c>
      <c r="E31" s="332"/>
      <c r="F31" s="333"/>
      <c r="G31" s="334"/>
      <c r="H31" s="194"/>
      <c r="I31" s="195"/>
      <c r="J31" s="176"/>
      <c r="K31" s="176"/>
    </row>
    <row r="32" spans="2:18" ht="18.75" x14ac:dyDescent="0.3">
      <c r="B32" s="185"/>
      <c r="C32" s="185"/>
      <c r="D32" s="185"/>
      <c r="E32" s="185"/>
      <c r="F32" s="185"/>
      <c r="G32" s="185"/>
      <c r="H32" s="185"/>
      <c r="I32" s="185"/>
      <c r="J32" s="179">
        <f>SUM(I27:I31)</f>
        <v>0</v>
      </c>
      <c r="K32" s="157">
        <f>J32</f>
        <v>0</v>
      </c>
    </row>
    <row r="33" spans="1:24" ht="18.75" x14ac:dyDescent="0.3">
      <c r="B33" s="160"/>
      <c r="C33" s="160"/>
      <c r="D33" s="160"/>
      <c r="E33" s="160"/>
      <c r="F33" s="160"/>
      <c r="G33" s="160"/>
      <c r="H33" s="160"/>
      <c r="I33" s="192"/>
      <c r="J33" s="147"/>
      <c r="K33" s="160"/>
    </row>
    <row r="34" spans="1:24" ht="19.5" thickBot="1" x14ac:dyDescent="0.35">
      <c r="B34" s="149" t="s">
        <v>62</v>
      </c>
      <c r="C34" s="149"/>
      <c r="D34" s="147"/>
      <c r="E34" s="147"/>
      <c r="F34" s="147"/>
      <c r="G34" s="147"/>
      <c r="H34" s="147"/>
      <c r="I34" s="147"/>
      <c r="J34" s="147"/>
      <c r="K34" s="196">
        <f>K11+K24+K32</f>
        <v>0</v>
      </c>
    </row>
    <row r="35" spans="1:24" ht="15.75" thickTop="1" x14ac:dyDescent="0.25">
      <c r="K35" s="197"/>
    </row>
    <row r="36" spans="1:24" ht="30" customHeight="1" x14ac:dyDescent="0.25">
      <c r="A36" s="198" t="s">
        <v>63</v>
      </c>
      <c r="B36" s="199"/>
      <c r="C36" s="199"/>
      <c r="D36" s="199"/>
      <c r="E36" s="199"/>
      <c r="F36" s="200"/>
      <c r="G36" s="201">
        <f>J24</f>
        <v>0</v>
      </c>
      <c r="H36" s="202" t="s">
        <v>126</v>
      </c>
      <c r="I36" s="203"/>
      <c r="J36" s="204"/>
      <c r="O36" s="204">
        <f>P102</f>
        <v>0</v>
      </c>
    </row>
    <row r="38" spans="1:24" ht="3.95" customHeight="1" x14ac:dyDescent="0.25">
      <c r="A38" s="205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40"/>
    </row>
    <row r="39" spans="1:24" ht="26.25" x14ac:dyDescent="0.4">
      <c r="A39" s="141" t="s">
        <v>64</v>
      </c>
    </row>
    <row r="40" spans="1:24" ht="48" x14ac:dyDescent="0.3">
      <c r="M40" s="147"/>
      <c r="N40" s="206" t="s">
        <v>65</v>
      </c>
      <c r="O40" s="206"/>
      <c r="P40" s="207" t="s">
        <v>66</v>
      </c>
      <c r="Q40" s="208"/>
      <c r="R40" s="335" t="s">
        <v>67</v>
      </c>
      <c r="S40" s="336"/>
      <c r="T40" s="336"/>
      <c r="U40" s="336"/>
      <c r="V40" s="336"/>
      <c r="W40" s="336"/>
      <c r="X40" s="337"/>
    </row>
    <row r="41" spans="1:24" ht="6" customHeight="1" x14ac:dyDescent="0.25">
      <c r="N41" s="209"/>
      <c r="O41" s="210"/>
      <c r="P41" s="211"/>
      <c r="R41" s="210"/>
      <c r="S41" s="210"/>
      <c r="T41" s="210"/>
      <c r="U41" s="210"/>
      <c r="V41" s="210"/>
      <c r="W41" s="210"/>
      <c r="X41" s="210"/>
    </row>
    <row r="42" spans="1:24" ht="23.25" x14ac:dyDescent="0.35">
      <c r="B42" s="212"/>
      <c r="D42" s="213"/>
      <c r="E42" s="338" t="s">
        <v>68</v>
      </c>
      <c r="F42" s="339"/>
      <c r="G42" s="340"/>
      <c r="H42" s="214" t="s">
        <v>47</v>
      </c>
      <c r="I42" s="215"/>
      <c r="K42" s="215"/>
      <c r="L42" s="215"/>
      <c r="M42" s="215"/>
      <c r="N42" s="216" t="s">
        <v>69</v>
      </c>
      <c r="O42" s="217"/>
      <c r="P42" s="218" t="s">
        <v>69</v>
      </c>
      <c r="Q42" s="219"/>
      <c r="R42" s="218" t="s">
        <v>70</v>
      </c>
      <c r="S42" s="217"/>
      <c r="T42" s="218" t="s">
        <v>71</v>
      </c>
      <c r="U42" s="217"/>
      <c r="V42" s="218" t="s">
        <v>72</v>
      </c>
      <c r="W42" s="217"/>
      <c r="X42" s="218" t="s">
        <v>73</v>
      </c>
    </row>
    <row r="43" spans="1:24" x14ac:dyDescent="0.25">
      <c r="B43" s="212"/>
      <c r="D43" s="220"/>
      <c r="E43" s="221"/>
      <c r="F43" s="221"/>
      <c r="G43" s="221"/>
      <c r="N43" s="222"/>
    </row>
    <row r="44" spans="1:24" ht="14.1" customHeight="1" x14ac:dyDescent="0.3">
      <c r="A44" s="142"/>
      <c r="B44" s="223" t="s">
        <v>74</v>
      </c>
      <c r="C44" s="137"/>
      <c r="D44" s="224">
        <v>1</v>
      </c>
      <c r="E44" s="326" t="s">
        <v>75</v>
      </c>
      <c r="F44" s="327"/>
      <c r="G44" s="328"/>
      <c r="H44" s="326" t="s">
        <v>76</v>
      </c>
      <c r="I44" s="327"/>
      <c r="J44" s="327"/>
      <c r="K44" s="327"/>
      <c r="L44" s="328"/>
      <c r="M44" s="225"/>
      <c r="N44" s="107">
        <f>R44+T44+V44+X44</f>
        <v>0</v>
      </c>
      <c r="O44" s="204"/>
      <c r="P44" s="226"/>
      <c r="Q44" s="210"/>
      <c r="R44" s="227"/>
      <c r="S44" s="210"/>
      <c r="T44" s="227"/>
      <c r="U44" s="210"/>
      <c r="V44" s="227"/>
      <c r="W44" s="210"/>
      <c r="X44" s="227"/>
    </row>
    <row r="45" spans="1:24" ht="14.1" customHeight="1" x14ac:dyDescent="0.25">
      <c r="B45" s="212"/>
      <c r="D45" s="224">
        <v>2</v>
      </c>
      <c r="E45" s="326" t="s">
        <v>75</v>
      </c>
      <c r="F45" s="327"/>
      <c r="G45" s="328"/>
      <c r="H45" s="326" t="s">
        <v>77</v>
      </c>
      <c r="I45" s="327"/>
      <c r="J45" s="327"/>
      <c r="K45" s="327"/>
      <c r="L45" s="328"/>
      <c r="M45" s="225"/>
      <c r="N45" s="107">
        <f t="shared" ref="N45:N57" si="0">R45+T45+V45+X45</f>
        <v>0</v>
      </c>
      <c r="O45" s="204"/>
      <c r="P45" s="226"/>
      <c r="Q45" s="210"/>
      <c r="R45" s="227"/>
      <c r="S45" s="210"/>
      <c r="T45" s="227"/>
      <c r="U45" s="210"/>
      <c r="V45" s="227"/>
      <c r="W45" s="210"/>
      <c r="X45" s="227"/>
    </row>
    <row r="46" spans="1:24" x14ac:dyDescent="0.25">
      <c r="B46" s="212"/>
      <c r="D46" s="224">
        <v>3</v>
      </c>
      <c r="E46" s="326" t="s">
        <v>75</v>
      </c>
      <c r="F46" s="327"/>
      <c r="G46" s="328"/>
      <c r="H46" s="326" t="s">
        <v>78</v>
      </c>
      <c r="I46" s="327"/>
      <c r="J46" s="327"/>
      <c r="K46" s="327"/>
      <c r="L46" s="328"/>
      <c r="M46" s="228"/>
      <c r="N46" s="107">
        <f t="shared" si="0"/>
        <v>0</v>
      </c>
      <c r="O46" s="204"/>
      <c r="P46" s="226"/>
      <c r="Q46" s="210"/>
      <c r="R46" s="227"/>
      <c r="S46" s="210"/>
      <c r="T46" s="227"/>
      <c r="U46" s="210"/>
      <c r="V46" s="227"/>
      <c r="W46" s="210"/>
      <c r="X46" s="227"/>
    </row>
    <row r="47" spans="1:24" x14ac:dyDescent="0.25">
      <c r="B47" s="212"/>
      <c r="D47" s="224">
        <v>4</v>
      </c>
      <c r="E47" s="326" t="s">
        <v>79</v>
      </c>
      <c r="F47" s="327"/>
      <c r="G47" s="328"/>
      <c r="H47" s="326" t="s">
        <v>80</v>
      </c>
      <c r="I47" s="327"/>
      <c r="J47" s="327"/>
      <c r="K47" s="327"/>
      <c r="L47" s="328"/>
      <c r="M47" s="228"/>
      <c r="N47" s="107">
        <f t="shared" si="0"/>
        <v>0</v>
      </c>
      <c r="O47" s="204"/>
      <c r="P47" s="226"/>
      <c r="Q47" s="210"/>
      <c r="R47" s="227"/>
      <c r="S47" s="210"/>
      <c r="T47" s="227"/>
      <c r="U47" s="210"/>
      <c r="V47" s="227"/>
      <c r="W47" s="210"/>
      <c r="X47" s="227"/>
    </row>
    <row r="48" spans="1:24" x14ac:dyDescent="0.25">
      <c r="B48" s="212"/>
      <c r="D48" s="224">
        <v>5</v>
      </c>
      <c r="E48" s="326" t="s">
        <v>79</v>
      </c>
      <c r="F48" s="327"/>
      <c r="G48" s="328"/>
      <c r="H48" s="326"/>
      <c r="I48" s="327"/>
      <c r="J48" s="327"/>
      <c r="K48" s="327"/>
      <c r="L48" s="328"/>
      <c r="M48" s="229"/>
      <c r="N48" s="107">
        <f t="shared" si="0"/>
        <v>0</v>
      </c>
      <c r="O48" s="204"/>
      <c r="P48" s="226"/>
      <c r="Q48" s="210"/>
      <c r="R48" s="227"/>
      <c r="S48" s="210"/>
      <c r="T48" s="227"/>
      <c r="U48" s="210"/>
      <c r="V48" s="227"/>
      <c r="W48" s="210"/>
      <c r="X48" s="227"/>
    </row>
    <row r="49" spans="2:25" x14ac:dyDescent="0.25">
      <c r="B49" s="212"/>
      <c r="D49" s="224">
        <v>6</v>
      </c>
      <c r="E49" s="326" t="s">
        <v>81</v>
      </c>
      <c r="F49" s="327"/>
      <c r="G49" s="328"/>
      <c r="H49" s="326" t="s">
        <v>82</v>
      </c>
      <c r="I49" s="327"/>
      <c r="J49" s="327"/>
      <c r="K49" s="327"/>
      <c r="L49" s="328"/>
      <c r="M49" s="230"/>
      <c r="N49" s="107">
        <f t="shared" si="0"/>
        <v>0</v>
      </c>
      <c r="O49" s="204"/>
      <c r="P49" s="226"/>
      <c r="Q49" s="210"/>
      <c r="R49" s="227"/>
      <c r="S49" s="210"/>
      <c r="T49" s="227"/>
      <c r="U49" s="210"/>
      <c r="V49" s="227"/>
      <c r="W49" s="210"/>
      <c r="X49" s="227"/>
    </row>
    <row r="50" spans="2:25" x14ac:dyDescent="0.25">
      <c r="B50" s="212"/>
      <c r="D50" s="224">
        <v>7</v>
      </c>
      <c r="E50" s="320"/>
      <c r="F50" s="321"/>
      <c r="G50" s="322"/>
      <c r="H50" s="326"/>
      <c r="I50" s="327"/>
      <c r="J50" s="327"/>
      <c r="K50" s="327"/>
      <c r="L50" s="328"/>
      <c r="M50" s="230"/>
      <c r="N50" s="107">
        <f t="shared" si="0"/>
        <v>0</v>
      </c>
      <c r="O50" s="204"/>
      <c r="P50" s="226"/>
      <c r="Q50" s="210"/>
      <c r="R50" s="227"/>
      <c r="S50" s="210"/>
      <c r="T50" s="227"/>
      <c r="U50" s="210"/>
      <c r="V50" s="227"/>
      <c r="W50" s="210"/>
      <c r="X50" s="227"/>
    </row>
    <row r="51" spans="2:25" x14ac:dyDescent="0.25">
      <c r="B51" s="212"/>
      <c r="D51" s="224">
        <v>8</v>
      </c>
      <c r="E51" s="320"/>
      <c r="F51" s="321"/>
      <c r="G51" s="322"/>
      <c r="H51" s="326"/>
      <c r="I51" s="327"/>
      <c r="J51" s="327"/>
      <c r="K51" s="327"/>
      <c r="L51" s="328"/>
      <c r="M51" s="230"/>
      <c r="N51" s="107">
        <f t="shared" si="0"/>
        <v>0</v>
      </c>
      <c r="O51" s="204"/>
      <c r="P51" s="226"/>
      <c r="Q51" s="210"/>
      <c r="R51" s="227"/>
      <c r="S51" s="210"/>
      <c r="T51" s="227"/>
      <c r="U51" s="210"/>
      <c r="V51" s="227"/>
      <c r="W51" s="210"/>
      <c r="X51" s="227"/>
    </row>
    <row r="52" spans="2:25" x14ac:dyDescent="0.25">
      <c r="B52" s="212"/>
      <c r="D52" s="224">
        <v>9</v>
      </c>
      <c r="E52" s="320"/>
      <c r="F52" s="321"/>
      <c r="G52" s="322"/>
      <c r="H52" s="326"/>
      <c r="I52" s="327"/>
      <c r="J52" s="327"/>
      <c r="K52" s="327"/>
      <c r="L52" s="328"/>
      <c r="M52" s="230"/>
      <c r="N52" s="107">
        <f t="shared" si="0"/>
        <v>0</v>
      </c>
      <c r="O52" s="204"/>
      <c r="P52" s="226"/>
      <c r="Q52" s="210"/>
      <c r="R52" s="227"/>
      <c r="S52" s="210"/>
      <c r="T52" s="227"/>
      <c r="U52" s="210"/>
      <c r="V52" s="227"/>
      <c r="W52" s="210"/>
      <c r="X52" s="227"/>
    </row>
    <row r="53" spans="2:25" x14ac:dyDescent="0.25">
      <c r="B53" s="212"/>
      <c r="D53" s="224">
        <v>10</v>
      </c>
      <c r="E53" s="320"/>
      <c r="F53" s="321"/>
      <c r="G53" s="322"/>
      <c r="H53" s="326"/>
      <c r="I53" s="327"/>
      <c r="J53" s="327"/>
      <c r="K53" s="327"/>
      <c r="L53" s="328"/>
      <c r="M53" s="231"/>
      <c r="N53" s="107">
        <f>R53+T53+V53+X53</f>
        <v>0</v>
      </c>
      <c r="O53" s="204"/>
      <c r="P53" s="226"/>
      <c r="Q53" s="210"/>
      <c r="R53" s="227"/>
      <c r="S53" s="210"/>
      <c r="T53" s="227"/>
      <c r="U53" s="210"/>
      <c r="V53" s="227"/>
      <c r="W53" s="210"/>
      <c r="X53" s="227"/>
    </row>
    <row r="54" spans="2:25" x14ac:dyDescent="0.25">
      <c r="B54" s="212"/>
      <c r="D54" s="224">
        <v>11</v>
      </c>
      <c r="E54" s="323"/>
      <c r="F54" s="324"/>
      <c r="G54" s="325"/>
      <c r="H54" s="323"/>
      <c r="I54" s="324"/>
      <c r="J54" s="324"/>
      <c r="K54" s="324"/>
      <c r="L54" s="325"/>
      <c r="N54" s="107">
        <f t="shared" si="0"/>
        <v>0</v>
      </c>
      <c r="P54" s="226"/>
      <c r="Q54" s="210"/>
      <c r="R54" s="227"/>
      <c r="S54" s="210"/>
      <c r="T54" s="227"/>
      <c r="U54" s="210"/>
      <c r="V54" s="227"/>
      <c r="W54" s="210"/>
      <c r="X54" s="227"/>
    </row>
    <row r="55" spans="2:25" x14ac:dyDescent="0.25">
      <c r="B55" s="212"/>
      <c r="D55" s="224">
        <v>12</v>
      </c>
      <c r="E55" s="323"/>
      <c r="F55" s="324"/>
      <c r="G55" s="325"/>
      <c r="H55" s="323"/>
      <c r="I55" s="324"/>
      <c r="J55" s="324"/>
      <c r="K55" s="324"/>
      <c r="L55" s="325"/>
      <c r="N55" s="107">
        <f t="shared" si="0"/>
        <v>0</v>
      </c>
      <c r="P55" s="226"/>
      <c r="Q55" s="210"/>
      <c r="R55" s="227"/>
      <c r="S55" s="210"/>
      <c r="T55" s="227"/>
      <c r="U55" s="210"/>
      <c r="V55" s="227"/>
      <c r="W55" s="210"/>
      <c r="X55" s="227"/>
    </row>
    <row r="56" spans="2:25" x14ac:dyDescent="0.25">
      <c r="B56" s="212"/>
      <c r="D56" s="224">
        <v>13</v>
      </c>
      <c r="E56" s="323"/>
      <c r="F56" s="324"/>
      <c r="G56" s="325"/>
      <c r="H56" s="323"/>
      <c r="I56" s="324"/>
      <c r="J56" s="324"/>
      <c r="K56" s="324"/>
      <c r="L56" s="325"/>
      <c r="N56" s="107">
        <f t="shared" si="0"/>
        <v>0</v>
      </c>
      <c r="P56" s="226"/>
      <c r="Q56" s="210"/>
      <c r="R56" s="227"/>
      <c r="S56" s="210"/>
      <c r="T56" s="227"/>
      <c r="U56" s="210"/>
      <c r="V56" s="227"/>
      <c r="W56" s="210"/>
      <c r="X56" s="227"/>
    </row>
    <row r="57" spans="2:25" x14ac:dyDescent="0.25">
      <c r="B57" s="212"/>
      <c r="D57" s="224">
        <v>14</v>
      </c>
      <c r="E57" s="323"/>
      <c r="F57" s="324"/>
      <c r="G57" s="325"/>
      <c r="H57" s="323"/>
      <c r="I57" s="324"/>
      <c r="J57" s="324"/>
      <c r="K57" s="324"/>
      <c r="L57" s="325"/>
      <c r="N57" s="107">
        <f t="shared" si="0"/>
        <v>0</v>
      </c>
      <c r="P57" s="226"/>
      <c r="Q57" s="210"/>
      <c r="R57" s="227"/>
      <c r="S57" s="210"/>
      <c r="T57" s="227"/>
      <c r="U57" s="210"/>
      <c r="V57" s="227"/>
      <c r="W57" s="210"/>
      <c r="X57" s="227"/>
    </row>
    <row r="58" spans="2:25" x14ac:dyDescent="0.25">
      <c r="B58" s="212"/>
      <c r="D58" s="224">
        <v>15</v>
      </c>
      <c r="E58" s="323"/>
      <c r="F58" s="324"/>
      <c r="G58" s="325"/>
      <c r="H58" s="323"/>
      <c r="I58" s="324"/>
      <c r="J58" s="324"/>
      <c r="K58" s="324"/>
      <c r="L58" s="325"/>
      <c r="N58" s="107">
        <f>R58+T58+V58+X58</f>
        <v>0</v>
      </c>
      <c r="O58" s="232"/>
      <c r="P58" s="226"/>
      <c r="Q58" s="232"/>
      <c r="R58" s="227"/>
      <c r="S58" s="210"/>
      <c r="T58" s="227"/>
      <c r="U58" s="210"/>
      <c r="V58" s="227"/>
      <c r="W58" s="210"/>
      <c r="X58" s="227"/>
    </row>
    <row r="59" spans="2:25" x14ac:dyDescent="0.25">
      <c r="B59" s="212"/>
      <c r="D59" s="233"/>
      <c r="E59" s="234"/>
      <c r="F59" s="234"/>
      <c r="G59" s="234"/>
      <c r="H59" s="234"/>
      <c r="I59" s="234"/>
      <c r="J59" s="234"/>
      <c r="K59" s="234"/>
      <c r="L59" s="234"/>
      <c r="M59" s="159"/>
      <c r="N59" s="235"/>
      <c r="O59" s="236"/>
      <c r="P59" s="237"/>
      <c r="Q59" s="236"/>
      <c r="R59" s="238"/>
      <c r="S59" s="159"/>
      <c r="T59" s="171"/>
      <c r="U59" s="159"/>
      <c r="V59" s="171"/>
      <c r="W59" s="159"/>
      <c r="X59" s="171"/>
      <c r="Y59" s="159"/>
    </row>
    <row r="60" spans="2:25" x14ac:dyDescent="0.25">
      <c r="B60" s="212"/>
      <c r="D60" s="170"/>
      <c r="E60" s="159"/>
      <c r="F60" s="159"/>
      <c r="G60" s="159"/>
      <c r="H60" s="159"/>
      <c r="I60" s="159"/>
      <c r="J60" s="159"/>
      <c r="K60" s="159"/>
      <c r="L60" s="159" t="s">
        <v>83</v>
      </c>
      <c r="M60" s="159"/>
      <c r="N60" s="239"/>
      <c r="P60" s="239"/>
      <c r="R60" s="171"/>
      <c r="S60" s="159"/>
      <c r="T60" s="171"/>
      <c r="U60" s="159"/>
      <c r="V60" s="171"/>
      <c r="W60" s="159"/>
      <c r="X60" s="171"/>
      <c r="Y60" s="159"/>
    </row>
    <row r="61" spans="2:25" x14ac:dyDescent="0.25">
      <c r="B61" s="212"/>
      <c r="D61" s="213"/>
      <c r="E61" s="215"/>
      <c r="F61" s="215"/>
      <c r="G61" s="215"/>
      <c r="N61" s="209"/>
      <c r="O61" s="210"/>
      <c r="P61" s="211"/>
      <c r="R61" s="210"/>
      <c r="S61" s="210"/>
      <c r="T61" s="210"/>
      <c r="U61" s="210"/>
      <c r="V61" s="210"/>
      <c r="W61" s="210"/>
      <c r="X61" s="210"/>
    </row>
    <row r="62" spans="2:25" ht="23.25" x14ac:dyDescent="0.35">
      <c r="B62" s="212"/>
      <c r="D62" s="213"/>
      <c r="E62" s="214" t="s">
        <v>68</v>
      </c>
      <c r="F62" s="214"/>
      <c r="G62" s="214"/>
      <c r="H62" s="214" t="s">
        <v>47</v>
      </c>
      <c r="N62" s="216" t="s">
        <v>69</v>
      </c>
      <c r="O62" s="218"/>
      <c r="P62" s="218" t="s">
        <v>69</v>
      </c>
      <c r="Q62" s="240"/>
      <c r="R62" s="218" t="s">
        <v>70</v>
      </c>
      <c r="S62" s="218"/>
      <c r="T62" s="218" t="s">
        <v>71</v>
      </c>
      <c r="U62" s="218"/>
      <c r="V62" s="218" t="s">
        <v>72</v>
      </c>
      <c r="W62" s="218"/>
      <c r="X62" s="218" t="s">
        <v>73</v>
      </c>
    </row>
    <row r="63" spans="2:25" x14ac:dyDescent="0.25">
      <c r="B63" s="212"/>
      <c r="D63" s="220"/>
      <c r="N63" s="221"/>
    </row>
    <row r="64" spans="2:25" ht="18.75" x14ac:dyDescent="0.3">
      <c r="B64" s="223" t="s">
        <v>84</v>
      </c>
      <c r="C64" s="137"/>
      <c r="D64" s="224">
        <v>1</v>
      </c>
      <c r="E64" s="326" t="s">
        <v>85</v>
      </c>
      <c r="F64" s="327"/>
      <c r="G64" s="328"/>
      <c r="H64" s="326" t="s">
        <v>86</v>
      </c>
      <c r="I64" s="327"/>
      <c r="J64" s="327"/>
      <c r="K64" s="327"/>
      <c r="L64" s="328"/>
      <c r="M64" s="241"/>
      <c r="N64" s="107">
        <f t="shared" ref="N64:N83" si="1">R64+T64+V64+X64</f>
        <v>0</v>
      </c>
      <c r="O64" s="242"/>
      <c r="P64" s="226"/>
      <c r="Q64" s="210"/>
      <c r="R64" s="227"/>
      <c r="S64" s="210"/>
      <c r="T64" s="227"/>
      <c r="U64" s="210"/>
      <c r="V64" s="227"/>
      <c r="W64" s="210"/>
      <c r="X64" s="227"/>
    </row>
    <row r="65" spans="2:24" x14ac:dyDescent="0.25">
      <c r="B65" s="212"/>
      <c r="D65" s="224">
        <v>2</v>
      </c>
      <c r="E65" s="326" t="s">
        <v>85</v>
      </c>
      <c r="F65" s="327"/>
      <c r="G65" s="328"/>
      <c r="H65" s="326" t="s">
        <v>87</v>
      </c>
      <c r="I65" s="327"/>
      <c r="J65" s="327"/>
      <c r="K65" s="327"/>
      <c r="L65" s="328"/>
      <c r="M65" s="241"/>
      <c r="N65" s="107">
        <f t="shared" si="1"/>
        <v>0</v>
      </c>
      <c r="O65" s="242"/>
      <c r="P65" s="226"/>
      <c r="Q65" s="210"/>
      <c r="R65" s="227"/>
      <c r="S65" s="210"/>
      <c r="T65" s="227"/>
      <c r="U65" s="210"/>
      <c r="V65" s="227"/>
      <c r="W65" s="210"/>
      <c r="X65" s="227"/>
    </row>
    <row r="66" spans="2:24" x14ac:dyDescent="0.25">
      <c r="B66" s="212"/>
      <c r="D66" s="224">
        <v>3</v>
      </c>
      <c r="E66" s="326" t="s">
        <v>88</v>
      </c>
      <c r="F66" s="327"/>
      <c r="G66" s="328"/>
      <c r="H66" s="326" t="s">
        <v>89</v>
      </c>
      <c r="I66" s="327"/>
      <c r="J66" s="327"/>
      <c r="K66" s="327"/>
      <c r="L66" s="328"/>
      <c r="M66" s="241"/>
      <c r="N66" s="107">
        <f t="shared" si="1"/>
        <v>0</v>
      </c>
      <c r="O66" s="242"/>
      <c r="P66" s="226"/>
      <c r="Q66" s="210"/>
      <c r="R66" s="227"/>
      <c r="S66" s="210"/>
      <c r="T66" s="227"/>
      <c r="U66" s="210"/>
      <c r="V66" s="227"/>
      <c r="W66" s="210"/>
      <c r="X66" s="227"/>
    </row>
    <row r="67" spans="2:24" x14ac:dyDescent="0.25">
      <c r="B67" s="212"/>
      <c r="D67" s="224">
        <v>4</v>
      </c>
      <c r="E67" s="326" t="s">
        <v>88</v>
      </c>
      <c r="F67" s="327"/>
      <c r="G67" s="328"/>
      <c r="H67" s="329" t="s">
        <v>90</v>
      </c>
      <c r="I67" s="330"/>
      <c r="J67" s="330"/>
      <c r="K67" s="330"/>
      <c r="L67" s="331"/>
      <c r="M67" s="241"/>
      <c r="N67" s="107">
        <f t="shared" si="1"/>
        <v>0</v>
      </c>
      <c r="O67" s="242"/>
      <c r="P67" s="226"/>
      <c r="Q67" s="210"/>
      <c r="R67" s="227"/>
      <c r="S67" s="210"/>
      <c r="T67" s="227"/>
      <c r="U67" s="210"/>
      <c r="V67" s="227"/>
      <c r="W67" s="210"/>
      <c r="X67" s="227"/>
    </row>
    <row r="68" spans="2:24" x14ac:dyDescent="0.25">
      <c r="B68" s="212"/>
      <c r="D68" s="224">
        <v>5</v>
      </c>
      <c r="E68" s="326" t="s">
        <v>88</v>
      </c>
      <c r="F68" s="327"/>
      <c r="G68" s="328"/>
      <c r="H68" s="329" t="s">
        <v>91</v>
      </c>
      <c r="I68" s="330"/>
      <c r="J68" s="330"/>
      <c r="K68" s="330"/>
      <c r="L68" s="331"/>
      <c r="M68" s="241"/>
      <c r="N68" s="107">
        <f t="shared" si="1"/>
        <v>0</v>
      </c>
      <c r="O68" s="242"/>
      <c r="P68" s="226"/>
      <c r="Q68" s="210"/>
      <c r="R68" s="227"/>
      <c r="S68" s="210"/>
      <c r="T68" s="227"/>
      <c r="U68" s="210"/>
      <c r="V68" s="227"/>
      <c r="W68" s="210"/>
      <c r="X68" s="227"/>
    </row>
    <row r="69" spans="2:24" x14ac:dyDescent="0.25">
      <c r="B69" s="212"/>
      <c r="D69" s="224">
        <v>6</v>
      </c>
      <c r="E69" s="326" t="s">
        <v>75</v>
      </c>
      <c r="F69" s="327"/>
      <c r="G69" s="328"/>
      <c r="H69" s="326" t="s">
        <v>92</v>
      </c>
      <c r="I69" s="327"/>
      <c r="J69" s="327"/>
      <c r="K69" s="327"/>
      <c r="L69" s="328"/>
      <c r="M69" s="241"/>
      <c r="N69" s="107">
        <f t="shared" si="1"/>
        <v>0</v>
      </c>
      <c r="O69" s="242"/>
      <c r="P69" s="226"/>
      <c r="Q69" s="210"/>
      <c r="R69" s="227"/>
      <c r="S69" s="210"/>
      <c r="T69" s="227"/>
      <c r="U69" s="210"/>
      <c r="V69" s="227"/>
      <c r="W69" s="210"/>
      <c r="X69" s="227"/>
    </row>
    <row r="70" spans="2:24" x14ac:dyDescent="0.25">
      <c r="B70" s="212"/>
      <c r="D70" s="224">
        <v>7</v>
      </c>
      <c r="E70" s="326" t="s">
        <v>75</v>
      </c>
      <c r="F70" s="327"/>
      <c r="G70" s="328"/>
      <c r="H70" s="326" t="s">
        <v>93</v>
      </c>
      <c r="I70" s="327"/>
      <c r="J70" s="327"/>
      <c r="K70" s="327"/>
      <c r="L70" s="328"/>
      <c r="M70" s="241"/>
      <c r="N70" s="107">
        <f t="shared" si="1"/>
        <v>0</v>
      </c>
      <c r="O70" s="242"/>
      <c r="P70" s="226"/>
      <c r="Q70" s="210"/>
      <c r="R70" s="227"/>
      <c r="S70" s="210"/>
      <c r="T70" s="227"/>
      <c r="U70" s="210"/>
      <c r="V70" s="227"/>
      <c r="W70" s="210"/>
      <c r="X70" s="227"/>
    </row>
    <row r="71" spans="2:24" x14ac:dyDescent="0.25">
      <c r="B71" s="212"/>
      <c r="D71" s="224">
        <v>8</v>
      </c>
      <c r="E71" s="329" t="s">
        <v>94</v>
      </c>
      <c r="F71" s="330"/>
      <c r="G71" s="331"/>
      <c r="H71" s="329" t="s">
        <v>95</v>
      </c>
      <c r="I71" s="330"/>
      <c r="J71" s="330"/>
      <c r="K71" s="330"/>
      <c r="L71" s="331"/>
      <c r="M71" s="241"/>
      <c r="N71" s="107">
        <f t="shared" si="1"/>
        <v>0</v>
      </c>
      <c r="O71" s="242"/>
      <c r="P71" s="226"/>
      <c r="Q71" s="210"/>
      <c r="R71" s="227"/>
      <c r="S71" s="210"/>
      <c r="T71" s="227"/>
      <c r="U71" s="210"/>
      <c r="V71" s="227"/>
      <c r="W71" s="210"/>
      <c r="X71" s="227"/>
    </row>
    <row r="72" spans="2:24" x14ac:dyDescent="0.25">
      <c r="B72" s="212"/>
      <c r="D72" s="224">
        <v>9</v>
      </c>
      <c r="E72" s="326" t="s">
        <v>96</v>
      </c>
      <c r="F72" s="327"/>
      <c r="G72" s="328"/>
      <c r="H72" s="326" t="s">
        <v>97</v>
      </c>
      <c r="I72" s="327"/>
      <c r="J72" s="327"/>
      <c r="K72" s="327"/>
      <c r="L72" s="328"/>
      <c r="M72" s="241"/>
      <c r="N72" s="107">
        <f t="shared" si="1"/>
        <v>0</v>
      </c>
      <c r="O72" s="242"/>
      <c r="P72" s="226"/>
      <c r="Q72" s="210"/>
      <c r="R72" s="227"/>
      <c r="S72" s="210"/>
      <c r="T72" s="227"/>
      <c r="U72" s="210"/>
      <c r="V72" s="227"/>
      <c r="W72" s="210"/>
      <c r="X72" s="227"/>
    </row>
    <row r="73" spans="2:24" x14ac:dyDescent="0.25">
      <c r="B73" s="212"/>
      <c r="D73" s="224">
        <v>10</v>
      </c>
      <c r="E73" s="326" t="s">
        <v>98</v>
      </c>
      <c r="F73" s="327"/>
      <c r="G73" s="328"/>
      <c r="H73" s="326"/>
      <c r="I73" s="327"/>
      <c r="J73" s="327"/>
      <c r="K73" s="327"/>
      <c r="L73" s="328"/>
      <c r="M73" s="241"/>
      <c r="N73" s="107">
        <f t="shared" si="1"/>
        <v>0</v>
      </c>
      <c r="O73" s="242"/>
      <c r="P73" s="226"/>
      <c r="Q73" s="210"/>
      <c r="R73" s="227"/>
      <c r="S73" s="210"/>
      <c r="T73" s="227"/>
      <c r="U73" s="210"/>
      <c r="V73" s="227"/>
      <c r="W73" s="210"/>
      <c r="X73" s="227"/>
    </row>
    <row r="74" spans="2:24" x14ac:dyDescent="0.25">
      <c r="B74" s="212"/>
      <c r="D74" s="224">
        <v>11</v>
      </c>
      <c r="E74" s="326" t="s">
        <v>99</v>
      </c>
      <c r="F74" s="327"/>
      <c r="G74" s="328"/>
      <c r="H74" s="326" t="s">
        <v>100</v>
      </c>
      <c r="I74" s="327"/>
      <c r="J74" s="327"/>
      <c r="K74" s="327"/>
      <c r="L74" s="328"/>
      <c r="M74" s="241"/>
      <c r="N74" s="107">
        <f t="shared" si="1"/>
        <v>0</v>
      </c>
      <c r="O74" s="242"/>
      <c r="P74" s="226"/>
      <c r="Q74" s="210"/>
      <c r="R74" s="227"/>
      <c r="S74" s="210"/>
      <c r="T74" s="227"/>
      <c r="U74" s="210"/>
      <c r="V74" s="227"/>
      <c r="W74" s="210"/>
      <c r="X74" s="227"/>
    </row>
    <row r="75" spans="2:24" x14ac:dyDescent="0.25">
      <c r="B75" s="212"/>
      <c r="D75" s="224">
        <v>12</v>
      </c>
      <c r="E75" s="326" t="s">
        <v>99</v>
      </c>
      <c r="F75" s="327"/>
      <c r="G75" s="328"/>
      <c r="H75" s="326" t="s">
        <v>100</v>
      </c>
      <c r="I75" s="327"/>
      <c r="J75" s="327"/>
      <c r="K75" s="327"/>
      <c r="L75" s="328"/>
      <c r="M75" s="241"/>
      <c r="N75" s="107">
        <f t="shared" si="1"/>
        <v>0</v>
      </c>
      <c r="O75" s="242"/>
      <c r="P75" s="226"/>
      <c r="Q75" s="210"/>
      <c r="R75" s="227"/>
      <c r="S75" s="210"/>
      <c r="T75" s="227"/>
      <c r="U75" s="210"/>
      <c r="V75" s="227"/>
      <c r="W75" s="210"/>
      <c r="X75" s="227"/>
    </row>
    <row r="76" spans="2:24" x14ac:dyDescent="0.25">
      <c r="B76" s="212"/>
      <c r="D76" s="224">
        <v>13</v>
      </c>
      <c r="E76" s="326" t="s">
        <v>58</v>
      </c>
      <c r="F76" s="327"/>
      <c r="G76" s="328"/>
      <c r="H76" s="320"/>
      <c r="I76" s="321"/>
      <c r="J76" s="321"/>
      <c r="K76" s="321"/>
      <c r="L76" s="322"/>
      <c r="M76" s="241"/>
      <c r="N76" s="107">
        <f t="shared" si="1"/>
        <v>0</v>
      </c>
      <c r="O76" s="242"/>
      <c r="P76" s="226"/>
      <c r="Q76" s="210"/>
      <c r="R76" s="227"/>
      <c r="S76" s="210"/>
      <c r="T76" s="227"/>
      <c r="U76" s="210"/>
      <c r="V76" s="227"/>
      <c r="W76" s="210"/>
      <c r="X76" s="227"/>
    </row>
    <row r="77" spans="2:24" x14ac:dyDescent="0.25">
      <c r="B77" s="212"/>
      <c r="D77" s="224">
        <v>14</v>
      </c>
      <c r="E77" s="326"/>
      <c r="F77" s="327"/>
      <c r="G77" s="328"/>
      <c r="H77" s="320"/>
      <c r="I77" s="321"/>
      <c r="J77" s="321"/>
      <c r="K77" s="321"/>
      <c r="L77" s="322"/>
      <c r="M77" s="241"/>
      <c r="N77" s="107">
        <f t="shared" si="1"/>
        <v>0</v>
      </c>
      <c r="O77" s="242"/>
      <c r="P77" s="226"/>
      <c r="Q77" s="210"/>
      <c r="R77" s="227"/>
      <c r="S77" s="210"/>
      <c r="T77" s="227"/>
      <c r="U77" s="210"/>
      <c r="V77" s="227"/>
      <c r="W77" s="210"/>
      <c r="X77" s="227"/>
    </row>
    <row r="78" spans="2:24" x14ac:dyDescent="0.25">
      <c r="B78" s="212"/>
      <c r="D78" s="224">
        <v>15</v>
      </c>
      <c r="E78" s="326"/>
      <c r="F78" s="327"/>
      <c r="G78" s="328"/>
      <c r="H78" s="320"/>
      <c r="I78" s="321"/>
      <c r="J78" s="321"/>
      <c r="K78" s="321"/>
      <c r="L78" s="322"/>
      <c r="M78" s="241"/>
      <c r="N78" s="107">
        <f t="shared" si="1"/>
        <v>0</v>
      </c>
      <c r="O78" s="242"/>
      <c r="P78" s="226"/>
      <c r="Q78" s="210"/>
      <c r="R78" s="227"/>
      <c r="S78" s="210"/>
      <c r="T78" s="227"/>
      <c r="U78" s="210"/>
      <c r="V78" s="227"/>
      <c r="W78" s="210"/>
      <c r="X78" s="227"/>
    </row>
    <row r="79" spans="2:24" x14ac:dyDescent="0.25">
      <c r="B79" s="212"/>
      <c r="D79" s="224">
        <v>16</v>
      </c>
      <c r="E79" s="326"/>
      <c r="F79" s="327"/>
      <c r="G79" s="328"/>
      <c r="H79" s="320"/>
      <c r="I79" s="321"/>
      <c r="J79" s="321"/>
      <c r="K79" s="321"/>
      <c r="L79" s="322"/>
      <c r="M79" s="241"/>
      <c r="N79" s="107">
        <f t="shared" si="1"/>
        <v>0</v>
      </c>
      <c r="O79" s="242"/>
      <c r="P79" s="226"/>
      <c r="Q79" s="210"/>
      <c r="R79" s="227"/>
      <c r="S79" s="210"/>
      <c r="T79" s="227"/>
      <c r="U79" s="210"/>
      <c r="V79" s="227"/>
      <c r="W79" s="210"/>
      <c r="X79" s="227"/>
    </row>
    <row r="80" spans="2:24" x14ac:dyDescent="0.25">
      <c r="B80" s="212"/>
      <c r="D80" s="224">
        <v>17</v>
      </c>
      <c r="E80" s="326"/>
      <c r="F80" s="327"/>
      <c r="G80" s="328"/>
      <c r="H80" s="320"/>
      <c r="I80" s="321"/>
      <c r="J80" s="321"/>
      <c r="K80" s="321"/>
      <c r="L80" s="322"/>
      <c r="M80" s="241"/>
      <c r="N80" s="107">
        <f t="shared" si="1"/>
        <v>0</v>
      </c>
      <c r="O80" s="242"/>
      <c r="P80" s="226"/>
      <c r="Q80" s="210"/>
      <c r="R80" s="227"/>
      <c r="S80" s="210"/>
      <c r="T80" s="227"/>
      <c r="U80" s="210"/>
      <c r="V80" s="227"/>
      <c r="W80" s="210"/>
      <c r="X80" s="227"/>
    </row>
    <row r="81" spans="1:24" x14ac:dyDescent="0.25">
      <c r="B81" s="212"/>
      <c r="D81" s="224">
        <v>18</v>
      </c>
      <c r="E81" s="326"/>
      <c r="F81" s="327"/>
      <c r="G81" s="328"/>
      <c r="H81" s="320"/>
      <c r="I81" s="321"/>
      <c r="J81" s="321"/>
      <c r="K81" s="321"/>
      <c r="L81" s="322"/>
      <c r="M81" s="241"/>
      <c r="N81" s="107">
        <f t="shared" si="1"/>
        <v>0</v>
      </c>
      <c r="O81" s="242"/>
      <c r="P81" s="226"/>
      <c r="Q81" s="210"/>
      <c r="R81" s="227"/>
      <c r="S81" s="210"/>
      <c r="T81" s="227"/>
      <c r="U81" s="210"/>
      <c r="V81" s="227"/>
      <c r="W81" s="210"/>
      <c r="X81" s="227"/>
    </row>
    <row r="82" spans="1:24" x14ac:dyDescent="0.25">
      <c r="B82" s="212"/>
      <c r="D82" s="224">
        <v>19</v>
      </c>
      <c r="E82" s="326"/>
      <c r="F82" s="327"/>
      <c r="G82" s="328"/>
      <c r="H82" s="320"/>
      <c r="I82" s="321"/>
      <c r="J82" s="321"/>
      <c r="K82" s="321"/>
      <c r="L82" s="322"/>
      <c r="M82" s="241"/>
      <c r="N82" s="107">
        <f t="shared" si="1"/>
        <v>0</v>
      </c>
      <c r="O82" s="242"/>
      <c r="P82" s="226"/>
      <c r="Q82" s="210"/>
      <c r="R82" s="227"/>
      <c r="S82" s="210"/>
      <c r="T82" s="227"/>
      <c r="U82" s="210"/>
      <c r="V82" s="227"/>
      <c r="W82" s="210"/>
      <c r="X82" s="227"/>
    </row>
    <row r="83" spans="1:24" x14ac:dyDescent="0.25">
      <c r="B83" s="212"/>
      <c r="D83" s="224">
        <v>20</v>
      </c>
      <c r="E83" s="326"/>
      <c r="F83" s="327"/>
      <c r="G83" s="328"/>
      <c r="H83" s="320"/>
      <c r="I83" s="321"/>
      <c r="J83" s="321"/>
      <c r="K83" s="321"/>
      <c r="L83" s="322"/>
      <c r="M83" s="241"/>
      <c r="N83" s="107">
        <f t="shared" si="1"/>
        <v>0</v>
      </c>
      <c r="O83" s="242"/>
      <c r="P83" s="226"/>
      <c r="Q83" s="210"/>
      <c r="R83" s="227"/>
      <c r="S83" s="210"/>
      <c r="T83" s="227"/>
      <c r="U83" s="210"/>
      <c r="V83" s="227"/>
      <c r="W83" s="210"/>
      <c r="X83" s="227"/>
    </row>
    <row r="84" spans="1:24" x14ac:dyDescent="0.25">
      <c r="B84" s="212"/>
      <c r="D84" s="243"/>
      <c r="N84" s="197"/>
    </row>
    <row r="85" spans="1:24" x14ac:dyDescent="0.25">
      <c r="B85" s="212"/>
      <c r="D85" s="243"/>
      <c r="L85" s="159" t="s">
        <v>83</v>
      </c>
      <c r="M85" s="159"/>
      <c r="N85" s="239"/>
      <c r="P85" s="239"/>
    </row>
    <row r="86" spans="1:24" x14ac:dyDescent="0.25">
      <c r="B86" s="212"/>
      <c r="D86" s="243"/>
      <c r="N86" s="244"/>
    </row>
    <row r="87" spans="1:24" ht="23.25" x14ac:dyDescent="0.35">
      <c r="B87" s="212"/>
      <c r="D87" s="213"/>
      <c r="E87" s="214" t="s">
        <v>68</v>
      </c>
      <c r="F87" s="214"/>
      <c r="G87" s="214"/>
      <c r="H87" s="214" t="s">
        <v>47</v>
      </c>
      <c r="I87" s="214"/>
      <c r="K87" s="215"/>
      <c r="L87" s="215"/>
      <c r="M87" s="215"/>
      <c r="N87" s="216" t="s">
        <v>69</v>
      </c>
      <c r="O87" s="217"/>
      <c r="P87" s="218" t="s">
        <v>69</v>
      </c>
      <c r="Q87" s="219"/>
      <c r="R87" s="218" t="s">
        <v>70</v>
      </c>
      <c r="S87" s="219"/>
      <c r="T87" s="218" t="s">
        <v>71</v>
      </c>
      <c r="U87" s="219"/>
      <c r="V87" s="218" t="s">
        <v>72</v>
      </c>
      <c r="W87" s="219"/>
      <c r="X87" s="218" t="s">
        <v>73</v>
      </c>
    </row>
    <row r="88" spans="1:24" x14ac:dyDescent="0.25">
      <c r="B88" s="212"/>
      <c r="D88" s="220"/>
      <c r="N88" s="222"/>
    </row>
    <row r="89" spans="1:24" ht="18.75" x14ac:dyDescent="0.3">
      <c r="A89" s="142"/>
      <c r="B89" s="223" t="s">
        <v>101</v>
      </c>
      <c r="C89" s="137"/>
      <c r="D89" s="224">
        <v>1</v>
      </c>
      <c r="E89" s="326" t="s">
        <v>102</v>
      </c>
      <c r="F89" s="327"/>
      <c r="G89" s="328"/>
      <c r="H89" s="326" t="s">
        <v>103</v>
      </c>
      <c r="I89" s="327"/>
      <c r="J89" s="327"/>
      <c r="K89" s="327"/>
      <c r="L89" s="328"/>
      <c r="M89" s="241"/>
      <c r="N89" s="107">
        <f>R89+T89+V89+X89</f>
        <v>0</v>
      </c>
      <c r="O89" s="245"/>
      <c r="P89" s="226"/>
      <c r="Q89" s="210"/>
      <c r="R89" s="227"/>
      <c r="S89" s="210"/>
      <c r="T89" s="227"/>
      <c r="U89" s="210"/>
      <c r="V89" s="227"/>
      <c r="W89" s="210"/>
      <c r="X89" s="227"/>
    </row>
    <row r="90" spans="1:24" x14ac:dyDescent="0.25">
      <c r="B90" s="212"/>
      <c r="D90" s="224">
        <v>2</v>
      </c>
      <c r="E90" s="326" t="s">
        <v>102</v>
      </c>
      <c r="F90" s="327"/>
      <c r="G90" s="328"/>
      <c r="H90" s="326" t="s">
        <v>104</v>
      </c>
      <c r="I90" s="327"/>
      <c r="J90" s="327"/>
      <c r="K90" s="327"/>
      <c r="L90" s="328"/>
      <c r="M90" s="241"/>
      <c r="N90" s="107">
        <f t="shared" ref="N90:N96" si="2">R90+T90+V90+X90</f>
        <v>0</v>
      </c>
      <c r="O90" s="245"/>
      <c r="P90" s="226"/>
      <c r="Q90" s="210"/>
      <c r="R90" s="227"/>
      <c r="S90" s="210"/>
      <c r="T90" s="227"/>
      <c r="U90" s="210"/>
      <c r="V90" s="227"/>
      <c r="W90" s="210"/>
      <c r="X90" s="227"/>
    </row>
    <row r="91" spans="1:24" x14ac:dyDescent="0.25">
      <c r="B91" s="212"/>
      <c r="D91" s="224">
        <v>3</v>
      </c>
      <c r="E91" s="326" t="s">
        <v>102</v>
      </c>
      <c r="F91" s="327"/>
      <c r="G91" s="328"/>
      <c r="H91" s="326" t="s">
        <v>105</v>
      </c>
      <c r="I91" s="327"/>
      <c r="J91" s="327"/>
      <c r="K91" s="327"/>
      <c r="L91" s="328"/>
      <c r="M91" s="241"/>
      <c r="N91" s="107">
        <f t="shared" si="2"/>
        <v>0</v>
      </c>
      <c r="O91" s="245"/>
      <c r="P91" s="226"/>
      <c r="Q91" s="210"/>
      <c r="R91" s="227"/>
      <c r="S91" s="210"/>
      <c r="T91" s="227"/>
      <c r="U91" s="210"/>
      <c r="V91" s="227"/>
      <c r="W91" s="210"/>
      <c r="X91" s="227"/>
    </row>
    <row r="92" spans="1:24" x14ac:dyDescent="0.25">
      <c r="B92" s="212"/>
      <c r="D92" s="224">
        <v>4</v>
      </c>
      <c r="E92" s="326" t="s">
        <v>106</v>
      </c>
      <c r="F92" s="327"/>
      <c r="G92" s="328"/>
      <c r="H92" s="326" t="s">
        <v>107</v>
      </c>
      <c r="I92" s="327"/>
      <c r="J92" s="327"/>
      <c r="K92" s="327"/>
      <c r="L92" s="328"/>
      <c r="M92" s="241"/>
      <c r="N92" s="107">
        <f t="shared" si="2"/>
        <v>0</v>
      </c>
      <c r="O92" s="245"/>
      <c r="P92" s="226"/>
      <c r="Q92" s="210"/>
      <c r="R92" s="227"/>
      <c r="S92" s="210"/>
      <c r="T92" s="227"/>
      <c r="U92" s="210"/>
      <c r="V92" s="227"/>
      <c r="W92" s="210"/>
      <c r="X92" s="227"/>
    </row>
    <row r="93" spans="1:24" x14ac:dyDescent="0.25">
      <c r="B93" s="212"/>
      <c r="D93" s="224">
        <v>5</v>
      </c>
      <c r="E93" s="320"/>
      <c r="F93" s="321"/>
      <c r="G93" s="322"/>
      <c r="H93" s="320"/>
      <c r="I93" s="321"/>
      <c r="J93" s="321"/>
      <c r="K93" s="321"/>
      <c r="L93" s="322"/>
      <c r="M93" s="241"/>
      <c r="N93" s="107">
        <f t="shared" si="2"/>
        <v>0</v>
      </c>
      <c r="O93" s="245"/>
      <c r="P93" s="226"/>
      <c r="Q93" s="210"/>
      <c r="R93" s="227"/>
      <c r="S93" s="210"/>
      <c r="T93" s="227"/>
      <c r="U93" s="210"/>
      <c r="V93" s="227"/>
      <c r="W93" s="210"/>
      <c r="X93" s="227"/>
    </row>
    <row r="94" spans="1:24" x14ac:dyDescent="0.25">
      <c r="B94" s="212"/>
      <c r="D94" s="224">
        <v>6</v>
      </c>
      <c r="E94" s="320"/>
      <c r="F94" s="321"/>
      <c r="G94" s="322"/>
      <c r="H94" s="320"/>
      <c r="I94" s="321"/>
      <c r="J94" s="321"/>
      <c r="K94" s="321"/>
      <c r="L94" s="322"/>
      <c r="M94" s="241"/>
      <c r="N94" s="107">
        <f t="shared" si="2"/>
        <v>0</v>
      </c>
      <c r="O94" s="245"/>
      <c r="P94" s="226"/>
      <c r="Q94" s="210"/>
      <c r="R94" s="227"/>
      <c r="S94" s="210"/>
      <c r="T94" s="227"/>
      <c r="U94" s="210"/>
      <c r="V94" s="227"/>
      <c r="W94" s="210"/>
      <c r="X94" s="227"/>
    </row>
    <row r="95" spans="1:24" x14ac:dyDescent="0.25">
      <c r="B95" s="212"/>
      <c r="D95" s="224">
        <v>7</v>
      </c>
      <c r="E95" s="320"/>
      <c r="F95" s="321"/>
      <c r="G95" s="322"/>
      <c r="H95" s="320"/>
      <c r="I95" s="321"/>
      <c r="J95" s="321"/>
      <c r="K95" s="321"/>
      <c r="L95" s="322"/>
      <c r="M95" s="241"/>
      <c r="N95" s="107">
        <f t="shared" si="2"/>
        <v>0</v>
      </c>
      <c r="O95" s="245"/>
      <c r="P95" s="226"/>
      <c r="Q95" s="210"/>
      <c r="R95" s="227"/>
      <c r="S95" s="210"/>
      <c r="T95" s="227"/>
      <c r="U95" s="210"/>
      <c r="V95" s="227"/>
      <c r="W95" s="210"/>
      <c r="X95" s="227"/>
    </row>
    <row r="96" spans="1:24" x14ac:dyDescent="0.25">
      <c r="B96" s="212"/>
      <c r="D96" s="224">
        <v>8</v>
      </c>
      <c r="E96" s="320"/>
      <c r="F96" s="321"/>
      <c r="G96" s="322"/>
      <c r="H96" s="320"/>
      <c r="I96" s="321"/>
      <c r="J96" s="321"/>
      <c r="K96" s="321"/>
      <c r="L96" s="322"/>
      <c r="M96" s="241"/>
      <c r="N96" s="107">
        <f t="shared" si="2"/>
        <v>0</v>
      </c>
      <c r="O96" s="245"/>
      <c r="P96" s="226"/>
      <c r="Q96" s="210"/>
      <c r="R96" s="227"/>
      <c r="S96" s="210"/>
      <c r="T96" s="227"/>
      <c r="U96" s="210"/>
      <c r="V96" s="227"/>
      <c r="W96" s="210"/>
      <c r="X96" s="227"/>
    </row>
    <row r="97" spans="1:25" x14ac:dyDescent="0.25">
      <c r="B97" s="212"/>
      <c r="D97" s="224">
        <v>9</v>
      </c>
      <c r="E97" s="320"/>
      <c r="F97" s="321"/>
      <c r="G97" s="322"/>
      <c r="H97" s="320"/>
      <c r="I97" s="321"/>
      <c r="J97" s="321"/>
      <c r="K97" s="321"/>
      <c r="L97" s="322"/>
      <c r="M97" s="241"/>
      <c r="N97" s="107">
        <f>R97+T97+V97+X97</f>
        <v>0</v>
      </c>
      <c r="O97" s="245"/>
      <c r="P97" s="226"/>
      <c r="Q97" s="210"/>
      <c r="R97" s="227"/>
      <c r="S97" s="210"/>
      <c r="T97" s="227"/>
      <c r="U97" s="210"/>
      <c r="V97" s="227"/>
      <c r="W97" s="210"/>
      <c r="X97" s="227"/>
    </row>
    <row r="98" spans="1:25" x14ac:dyDescent="0.25">
      <c r="B98" s="212"/>
      <c r="D98" s="224">
        <v>10</v>
      </c>
      <c r="E98" s="323"/>
      <c r="F98" s="324"/>
      <c r="G98" s="325"/>
      <c r="H98" s="323"/>
      <c r="I98" s="324"/>
      <c r="J98" s="324"/>
      <c r="K98" s="324"/>
      <c r="L98" s="325"/>
      <c r="M98" s="221"/>
      <c r="N98" s="107">
        <f>R98+T98+V98+X98</f>
        <v>0</v>
      </c>
      <c r="O98" s="221"/>
      <c r="P98" s="246"/>
      <c r="Q98" s="232"/>
      <c r="R98" s="247"/>
      <c r="S98" s="232"/>
      <c r="T98" s="247"/>
      <c r="U98" s="232"/>
      <c r="V98" s="247"/>
      <c r="W98" s="232"/>
      <c r="X98" s="247"/>
    </row>
    <row r="99" spans="1:25" x14ac:dyDescent="0.25">
      <c r="B99" s="212"/>
      <c r="C99" s="212"/>
      <c r="D99" s="248"/>
      <c r="E99" s="197"/>
      <c r="F99" s="197"/>
      <c r="G99" s="197"/>
      <c r="H99" s="197"/>
      <c r="I99" s="197"/>
      <c r="J99" s="197"/>
      <c r="K99" s="197"/>
      <c r="L99" s="197"/>
      <c r="N99" s="249"/>
      <c r="Y99" s="213"/>
    </row>
    <row r="100" spans="1:25" x14ac:dyDescent="0.25">
      <c r="B100" s="212"/>
      <c r="C100" s="212"/>
      <c r="D100" s="137"/>
      <c r="L100" s="159" t="s">
        <v>83</v>
      </c>
      <c r="M100" s="159"/>
      <c r="N100" s="239"/>
      <c r="P100" s="239"/>
      <c r="Y100" s="213"/>
    </row>
    <row r="101" spans="1:25" x14ac:dyDescent="0.25">
      <c r="B101" s="212"/>
      <c r="C101" s="212"/>
      <c r="D101" s="137"/>
      <c r="N101" s="250"/>
      <c r="P101" s="251"/>
      <c r="R101" s="251"/>
      <c r="T101" s="251"/>
      <c r="V101" s="251"/>
      <c r="X101" s="251"/>
      <c r="Y101" s="213"/>
    </row>
    <row r="102" spans="1:25" ht="15.75" thickBot="1" x14ac:dyDescent="0.3">
      <c r="D102" s="197"/>
      <c r="E102" s="197"/>
      <c r="F102" s="197"/>
      <c r="G102" s="197"/>
      <c r="H102" s="197"/>
      <c r="I102" s="197"/>
      <c r="J102" s="197"/>
      <c r="K102" s="197"/>
      <c r="L102" s="252" t="s">
        <v>108</v>
      </c>
      <c r="M102" s="197"/>
      <c r="N102" s="253">
        <f>SUM(N44:N58)+SUM(N64:N83)+SUM(N89:N98)</f>
        <v>0</v>
      </c>
      <c r="O102" s="249"/>
      <c r="P102" s="253">
        <f>SUM(P44:P58)+SUM(P64:P83)+SUM(P89:P98)</f>
        <v>0</v>
      </c>
      <c r="Q102" s="249"/>
      <c r="R102" s="253">
        <f>SUM(R44:R58)+SUM(R64:R83)+SUM(R89:R98)</f>
        <v>0</v>
      </c>
      <c r="S102" s="249"/>
      <c r="T102" s="253">
        <f>SUM(T44:T58)+SUM(T64:T83)+SUM(T89:T98)</f>
        <v>0</v>
      </c>
      <c r="U102" s="249"/>
      <c r="V102" s="253">
        <f>SUM(V44:V58)+SUM(V64:V83)+SUM(V89:V98)</f>
        <v>0</v>
      </c>
      <c r="W102" s="249"/>
      <c r="X102" s="253">
        <f>SUM(X44:X58)+SUM(X64:X83)+SUM(X89:X98)</f>
        <v>0</v>
      </c>
    </row>
    <row r="103" spans="1:25" ht="15.75" thickTop="1" x14ac:dyDescent="0.25">
      <c r="N103" s="197"/>
      <c r="P103" s="197"/>
      <c r="R103" s="197"/>
      <c r="T103" s="197"/>
      <c r="V103" s="197"/>
      <c r="X103" s="197"/>
    </row>
    <row r="104" spans="1:25" ht="30" customHeight="1" x14ac:dyDescent="0.25">
      <c r="A104" s="254" t="s">
        <v>63</v>
      </c>
      <c r="B104" s="255"/>
      <c r="C104" s="255"/>
      <c r="D104" s="255"/>
      <c r="E104" s="255"/>
      <c r="F104" s="256"/>
      <c r="G104" s="257">
        <f>P102</f>
        <v>0</v>
      </c>
      <c r="H104" s="258" t="s">
        <v>127</v>
      </c>
      <c r="I104" s="259"/>
      <c r="J104" s="260"/>
      <c r="K104" s="260"/>
      <c r="N104" s="204">
        <f>J24</f>
        <v>0</v>
      </c>
      <c r="O104" s="261"/>
    </row>
  </sheetData>
  <sheetProtection algorithmName="SHA-512" hashValue="vPdEjsBL5Ti1MW/8eF/6Ew9C6Ri7bXoWcg/N1VyUyT8HeCDNokZJ8x+WawqsK1GbJkFHF0dA7B66ealQmzUQ5w==" saltValue="3ryc5ulyPzI9glE8625pxQ==" spinCount="100000" sheet="1" objects="1" scenarios="1"/>
  <mergeCells count="100">
    <mergeCell ref="E29:G29"/>
    <mergeCell ref="B7:C8"/>
    <mergeCell ref="D7:G8"/>
    <mergeCell ref="H7:K7"/>
    <mergeCell ref="E27:G27"/>
    <mergeCell ref="E28:G28"/>
    <mergeCell ref="E30:G30"/>
    <mergeCell ref="E31:G31"/>
    <mergeCell ref="R40:X40"/>
    <mergeCell ref="E42:G42"/>
    <mergeCell ref="E44:G44"/>
    <mergeCell ref="H44:L44"/>
    <mergeCell ref="E45:G45"/>
    <mergeCell ref="H45:L45"/>
    <mergeCell ref="E46:G46"/>
    <mergeCell ref="H46:L46"/>
    <mergeCell ref="E47:G47"/>
    <mergeCell ref="H47:L47"/>
    <mergeCell ref="E48:G48"/>
    <mergeCell ref="H48:L48"/>
    <mergeCell ref="E49:G49"/>
    <mergeCell ref="H49:L49"/>
    <mergeCell ref="E50:G50"/>
    <mergeCell ref="H50:L50"/>
    <mergeCell ref="E51:G51"/>
    <mergeCell ref="H51:L51"/>
    <mergeCell ref="E52:G52"/>
    <mergeCell ref="H52:L52"/>
    <mergeCell ref="E53:G53"/>
    <mergeCell ref="H53:L53"/>
    <mergeCell ref="E54:G54"/>
    <mergeCell ref="H54:L54"/>
    <mergeCell ref="E55:G55"/>
    <mergeCell ref="H55:L55"/>
    <mergeCell ref="E56:G56"/>
    <mergeCell ref="H56:L56"/>
    <mergeCell ref="E57:G57"/>
    <mergeCell ref="H57:L57"/>
    <mergeCell ref="E58:G58"/>
    <mergeCell ref="H58:L58"/>
    <mergeCell ref="E64:G64"/>
    <mergeCell ref="H64:L64"/>
    <mergeCell ref="E65:G65"/>
    <mergeCell ref="H65:L65"/>
    <mergeCell ref="E66:G66"/>
    <mergeCell ref="H66:L66"/>
    <mergeCell ref="E67:G67"/>
    <mergeCell ref="H67:L67"/>
    <mergeCell ref="E68:G68"/>
    <mergeCell ref="H68:L68"/>
    <mergeCell ref="E69:G69"/>
    <mergeCell ref="H69:L69"/>
    <mergeCell ref="E70:G70"/>
    <mergeCell ref="H70:L70"/>
    <mergeCell ref="E71:G71"/>
    <mergeCell ref="H71:L71"/>
    <mergeCell ref="E72:G72"/>
    <mergeCell ref="H72:L72"/>
    <mergeCell ref="E73:G73"/>
    <mergeCell ref="H73:L73"/>
    <mergeCell ref="E74:G74"/>
    <mergeCell ref="H74:L74"/>
    <mergeCell ref="E75:G75"/>
    <mergeCell ref="H75:L75"/>
    <mergeCell ref="E76:G76"/>
    <mergeCell ref="H76:L76"/>
    <mergeCell ref="E77:G77"/>
    <mergeCell ref="H77:L77"/>
    <mergeCell ref="E78:G78"/>
    <mergeCell ref="H78:L78"/>
    <mergeCell ref="E79:G79"/>
    <mergeCell ref="H79:L79"/>
    <mergeCell ref="E80:G80"/>
    <mergeCell ref="H80:L80"/>
    <mergeCell ref="E81:G81"/>
    <mergeCell ref="H81:L81"/>
    <mergeCell ref="E82:G82"/>
    <mergeCell ref="H82:L82"/>
    <mergeCell ref="E83:G83"/>
    <mergeCell ref="H83:L83"/>
    <mergeCell ref="E89:G89"/>
    <mergeCell ref="H89:L89"/>
    <mergeCell ref="E90:G90"/>
    <mergeCell ref="H90:L90"/>
    <mergeCell ref="E91:G91"/>
    <mergeCell ref="H91:L91"/>
    <mergeCell ref="E92:G92"/>
    <mergeCell ref="H92:L92"/>
    <mergeCell ref="E93:G93"/>
    <mergeCell ref="H93:L93"/>
    <mergeCell ref="E97:G97"/>
    <mergeCell ref="H97:L97"/>
    <mergeCell ref="E98:G98"/>
    <mergeCell ref="H98:L98"/>
    <mergeCell ref="E94:G94"/>
    <mergeCell ref="H94:L94"/>
    <mergeCell ref="E95:G95"/>
    <mergeCell ref="H95:L95"/>
    <mergeCell ref="E96:G96"/>
    <mergeCell ref="H96:L96"/>
  </mergeCells>
  <printOptions horizontalCentered="1"/>
  <pageMargins left="0.75000000000000011" right="0.75000000000000011" top="1" bottom="1" header="0.5" footer="0.5"/>
  <pageSetup paperSize="9" scale="44" orientation="landscape" horizontalDpi="4294967292" verticalDpi="4294967292" r:id="rId1"/>
  <rowBreaks count="2" manualBreakCount="2">
    <brk id="38" max="16383" man="1"/>
    <brk id="104" max="16383" man="1"/>
  </rowBreaks>
  <colBreaks count="1" manualBreakCount="1">
    <brk id="2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Y104"/>
  <sheetViews>
    <sheetView zoomScale="75" zoomScaleNormal="75" zoomScalePageLayoutView="75" workbookViewId="0">
      <selection activeCell="M23" sqref="M23"/>
    </sheetView>
  </sheetViews>
  <sheetFormatPr defaultColWidth="10.85546875" defaultRowHeight="15" x14ac:dyDescent="0.25"/>
  <cols>
    <col min="1" max="1" width="10.85546875" style="135"/>
    <col min="2" max="2" width="16.28515625" style="135" bestFit="1" customWidth="1"/>
    <col min="3" max="3" width="7.28515625" style="135" customWidth="1"/>
    <col min="4" max="4" width="4.28515625" style="135" customWidth="1"/>
    <col min="5" max="5" width="10.85546875" style="135"/>
    <col min="6" max="8" width="10.28515625" style="135" customWidth="1"/>
    <col min="9" max="9" width="12" style="135" customWidth="1"/>
    <col min="10" max="10" width="13.42578125" style="135" customWidth="1"/>
    <col min="11" max="12" width="10.85546875" style="135"/>
    <col min="13" max="13" width="6.28515625" style="135" customWidth="1"/>
    <col min="14" max="14" width="10.85546875" style="135"/>
    <col min="15" max="15" width="7" style="135" customWidth="1"/>
    <col min="16" max="16" width="17.42578125" style="135" customWidth="1"/>
    <col min="17" max="17" width="4.140625" style="135" customWidth="1"/>
    <col min="18" max="18" width="10.85546875" style="135" customWidth="1"/>
    <col min="19" max="19" width="3.85546875" style="135" customWidth="1"/>
    <col min="20" max="20" width="10.85546875" style="135"/>
    <col min="21" max="21" width="3.85546875" style="135" customWidth="1"/>
    <col min="22" max="22" width="10.85546875" style="135"/>
    <col min="23" max="23" width="3.85546875" style="135" customWidth="1"/>
    <col min="24" max="16384" width="10.85546875" style="135"/>
  </cols>
  <sheetData>
    <row r="1" spans="1:24" ht="46.5" x14ac:dyDescent="0.7">
      <c r="A1" s="134" t="s">
        <v>109</v>
      </c>
    </row>
    <row r="2" spans="1:24" ht="5.0999999999999996" customHeight="1" x14ac:dyDescent="0.5">
      <c r="A2" s="136"/>
    </row>
    <row r="3" spans="1:24" ht="9" customHeight="1" x14ac:dyDescent="0.25">
      <c r="A3" s="137"/>
    </row>
    <row r="4" spans="1:24" ht="3.9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40"/>
    </row>
    <row r="5" spans="1:24" ht="26.25" x14ac:dyDescent="0.4">
      <c r="A5" s="141" t="s">
        <v>45</v>
      </c>
    </row>
    <row r="6" spans="1:24" ht="26.25" x14ac:dyDescent="0.4">
      <c r="A6" s="141"/>
    </row>
    <row r="7" spans="1:24" ht="20.100000000000001" customHeight="1" x14ac:dyDescent="0.4">
      <c r="A7" s="141"/>
      <c r="B7" s="341" t="s">
        <v>46</v>
      </c>
      <c r="C7" s="342"/>
      <c r="D7" s="341" t="s">
        <v>47</v>
      </c>
      <c r="E7" s="345"/>
      <c r="F7" s="345"/>
      <c r="G7" s="342"/>
      <c r="H7" s="341" t="s">
        <v>48</v>
      </c>
      <c r="I7" s="345"/>
      <c r="J7" s="345"/>
      <c r="K7" s="342"/>
    </row>
    <row r="8" spans="1:24" ht="18.75" x14ac:dyDescent="0.3">
      <c r="A8" s="142"/>
      <c r="B8" s="343"/>
      <c r="C8" s="344"/>
      <c r="D8" s="343"/>
      <c r="E8" s="346"/>
      <c r="F8" s="346"/>
      <c r="G8" s="344"/>
      <c r="H8" s="143"/>
      <c r="I8" s="144" t="s">
        <v>49</v>
      </c>
      <c r="J8" s="145" t="s">
        <v>50</v>
      </c>
      <c r="K8" s="146" t="s">
        <v>51</v>
      </c>
    </row>
    <row r="9" spans="1:24" ht="18.75" x14ac:dyDescent="0.3">
      <c r="B9" s="147"/>
      <c r="C9" s="147"/>
      <c r="D9" s="148"/>
      <c r="E9" s="148"/>
      <c r="F9" s="148"/>
      <c r="G9" s="148"/>
      <c r="H9" s="147"/>
      <c r="I9" s="147"/>
      <c r="J9" s="147"/>
      <c r="K9" s="147"/>
    </row>
    <row r="10" spans="1:24" ht="18.75" x14ac:dyDescent="0.3">
      <c r="B10" s="149" t="s">
        <v>52</v>
      </c>
      <c r="C10" s="150"/>
      <c r="D10" s="147"/>
      <c r="E10" s="147"/>
      <c r="F10" s="147"/>
      <c r="G10" s="147"/>
      <c r="H10" s="151"/>
      <c r="I10" s="152"/>
      <c r="J10" s="148"/>
      <c r="K10" s="148"/>
    </row>
    <row r="11" spans="1:24" ht="18.75" x14ac:dyDescent="0.3">
      <c r="B11" s="153"/>
      <c r="C11" s="153"/>
      <c r="D11" s="154"/>
      <c r="E11" s="154"/>
      <c r="F11" s="154"/>
      <c r="G11" s="154"/>
      <c r="H11" s="153"/>
      <c r="I11" s="155"/>
      <c r="J11" s="156">
        <f>I10</f>
        <v>0</v>
      </c>
      <c r="K11" s="157">
        <f>J11</f>
        <v>0</v>
      </c>
      <c r="P11" s="158"/>
      <c r="Q11" s="159"/>
      <c r="R11" s="159"/>
    </row>
    <row r="12" spans="1:24" ht="18.75" x14ac:dyDescent="0.3">
      <c r="B12" s="160"/>
      <c r="C12" s="161"/>
      <c r="D12" s="160"/>
      <c r="E12" s="160"/>
      <c r="F12" s="160"/>
      <c r="G12" s="160"/>
      <c r="H12" s="162"/>
      <c r="I12" s="163"/>
      <c r="J12" s="164"/>
      <c r="K12" s="165"/>
      <c r="P12" s="158"/>
      <c r="Q12" s="159"/>
      <c r="R12" s="159"/>
    </row>
    <row r="13" spans="1:24" ht="18.75" x14ac:dyDescent="0.3">
      <c r="B13" s="166" t="s">
        <v>53</v>
      </c>
      <c r="C13" s="167"/>
      <c r="D13" s="160">
        <v>1</v>
      </c>
      <c r="E13" s="160" t="s">
        <v>54</v>
      </c>
      <c r="F13" s="160"/>
      <c r="G13" s="160"/>
      <c r="H13" s="162"/>
      <c r="I13" s="168"/>
      <c r="J13" s="169"/>
      <c r="K13" s="169"/>
      <c r="P13" s="170"/>
      <c r="Q13" s="171"/>
      <c r="R13" s="159"/>
    </row>
    <row r="14" spans="1:24" ht="18.75" x14ac:dyDescent="0.3">
      <c r="B14" s="149"/>
      <c r="C14" s="150"/>
      <c r="D14" s="147"/>
      <c r="E14" s="172" t="s">
        <v>55</v>
      </c>
      <c r="F14" s="147"/>
      <c r="G14" s="147"/>
      <c r="H14" s="151"/>
      <c r="I14" s="152"/>
      <c r="J14" s="173"/>
      <c r="K14" s="173"/>
      <c r="P14" s="170"/>
      <c r="Q14" s="171"/>
      <c r="R14" s="159"/>
    </row>
    <row r="15" spans="1:24" ht="18.75" x14ac:dyDescent="0.3">
      <c r="B15" s="147"/>
      <c r="C15" s="174"/>
      <c r="D15" s="147"/>
      <c r="E15" s="175" t="s">
        <v>128</v>
      </c>
      <c r="F15" s="147"/>
      <c r="G15" s="147"/>
      <c r="H15" s="151"/>
      <c r="I15" s="152"/>
      <c r="J15" s="176"/>
      <c r="K15" s="173"/>
      <c r="P15" s="177"/>
      <c r="Q15" s="171"/>
      <c r="R15" s="159"/>
    </row>
    <row r="16" spans="1:24" ht="18.75" x14ac:dyDescent="0.3">
      <c r="B16" s="147"/>
      <c r="C16" s="174"/>
      <c r="D16" s="147"/>
      <c r="E16" s="175"/>
      <c r="F16" s="147"/>
      <c r="G16" s="147"/>
      <c r="H16" s="151"/>
      <c r="I16" s="178"/>
      <c r="J16" s="179">
        <f>I14+I15</f>
        <v>0</v>
      </c>
      <c r="K16" s="180"/>
      <c r="P16" s="177"/>
      <c r="Q16" s="171"/>
      <c r="R16" s="159"/>
    </row>
    <row r="17" spans="2:18" ht="18.75" x14ac:dyDescent="0.3">
      <c r="B17" s="147"/>
      <c r="C17" s="174"/>
      <c r="D17" s="147">
        <v>2</v>
      </c>
      <c r="E17" s="181" t="s">
        <v>56</v>
      </c>
      <c r="F17" s="147"/>
      <c r="G17" s="147"/>
      <c r="H17" s="151"/>
      <c r="I17" s="182"/>
      <c r="J17" s="169"/>
      <c r="K17" s="173"/>
      <c r="P17" s="177"/>
      <c r="Q17" s="171"/>
      <c r="R17" s="159"/>
    </row>
    <row r="18" spans="2:18" ht="18.75" x14ac:dyDescent="0.3">
      <c r="B18" s="147"/>
      <c r="C18" s="174"/>
      <c r="D18" s="147"/>
      <c r="E18" s="172" t="s">
        <v>55</v>
      </c>
      <c r="F18" s="147"/>
      <c r="G18" s="147"/>
      <c r="H18" s="151"/>
      <c r="I18" s="152"/>
      <c r="J18" s="173"/>
      <c r="K18" s="173"/>
      <c r="P18" s="177"/>
      <c r="Q18" s="171"/>
      <c r="R18" s="159"/>
    </row>
    <row r="19" spans="2:18" ht="18.75" x14ac:dyDescent="0.3">
      <c r="B19" s="147"/>
      <c r="C19" s="174"/>
      <c r="D19" s="147"/>
      <c r="E19" s="175" t="s">
        <v>128</v>
      </c>
      <c r="F19" s="147"/>
      <c r="G19" s="147"/>
      <c r="H19" s="151"/>
      <c r="I19" s="152"/>
      <c r="J19" s="173"/>
      <c r="K19" s="173"/>
      <c r="P19" s="177"/>
      <c r="Q19" s="171"/>
      <c r="R19" s="159"/>
    </row>
    <row r="20" spans="2:18" ht="18.75" x14ac:dyDescent="0.3">
      <c r="B20" s="147"/>
      <c r="C20" s="174"/>
      <c r="D20" s="147"/>
      <c r="E20" s="175"/>
      <c r="F20" s="147"/>
      <c r="G20" s="147"/>
      <c r="H20" s="151"/>
      <c r="I20" s="183"/>
      <c r="J20" s="179">
        <f>I18+I19</f>
        <v>0</v>
      </c>
      <c r="K20" s="173"/>
      <c r="P20" s="177"/>
      <c r="Q20" s="171"/>
      <c r="R20" s="159"/>
    </row>
    <row r="21" spans="2:18" ht="18.75" x14ac:dyDescent="0.3">
      <c r="B21" s="147"/>
      <c r="C21" s="174"/>
      <c r="D21" s="147">
        <v>3</v>
      </c>
      <c r="E21" s="147" t="s">
        <v>57</v>
      </c>
      <c r="F21" s="147"/>
      <c r="G21" s="147"/>
      <c r="H21" s="151"/>
      <c r="I21" s="182"/>
      <c r="J21" s="173"/>
      <c r="K21" s="173"/>
      <c r="P21" s="170"/>
      <c r="Q21" s="171"/>
      <c r="R21" s="159"/>
    </row>
    <row r="22" spans="2:18" ht="18.75" x14ac:dyDescent="0.3">
      <c r="B22" s="147"/>
      <c r="C22" s="174"/>
      <c r="D22" s="147"/>
      <c r="E22" s="172" t="s">
        <v>55</v>
      </c>
      <c r="F22" s="147"/>
      <c r="G22" s="147"/>
      <c r="H22" s="151"/>
      <c r="I22" s="184"/>
      <c r="J22" s="173"/>
      <c r="K22" s="173"/>
      <c r="P22" s="170"/>
      <c r="Q22" s="171"/>
      <c r="R22" s="159"/>
    </row>
    <row r="23" spans="2:18" ht="18.75" x14ac:dyDescent="0.3">
      <c r="B23" s="147"/>
      <c r="C23" s="174"/>
      <c r="D23" s="147"/>
      <c r="E23" s="175" t="s">
        <v>128</v>
      </c>
      <c r="F23" s="147"/>
      <c r="G23" s="147"/>
      <c r="H23" s="151"/>
      <c r="I23" s="184"/>
      <c r="J23" s="173"/>
      <c r="K23" s="176"/>
      <c r="P23" s="170"/>
      <c r="Q23" s="171"/>
      <c r="R23" s="159"/>
    </row>
    <row r="24" spans="2:18" ht="18.75" x14ac:dyDescent="0.3">
      <c r="B24" s="185"/>
      <c r="C24" s="185"/>
      <c r="D24" s="185"/>
      <c r="E24" s="185"/>
      <c r="F24" s="185"/>
      <c r="G24" s="185"/>
      <c r="H24" s="185"/>
      <c r="I24" s="186"/>
      <c r="J24" s="179">
        <f>I22+I23</f>
        <v>0</v>
      </c>
      <c r="K24" s="187">
        <f>J16+J20+J24</f>
        <v>0</v>
      </c>
      <c r="P24" s="177"/>
      <c r="Q24" s="171"/>
      <c r="R24" s="159"/>
    </row>
    <row r="25" spans="2:18" ht="18.75" x14ac:dyDescent="0.3">
      <c r="B25" s="188"/>
      <c r="C25" s="188"/>
      <c r="D25" s="188"/>
      <c r="E25" s="188"/>
      <c r="F25" s="188"/>
      <c r="G25" s="188"/>
      <c r="H25" s="188"/>
      <c r="I25" s="189"/>
      <c r="J25" s="190"/>
      <c r="K25" s="191"/>
      <c r="P25" s="177"/>
      <c r="Q25" s="171"/>
      <c r="R25" s="159"/>
    </row>
    <row r="26" spans="2:18" ht="18.75" x14ac:dyDescent="0.3">
      <c r="B26" s="160"/>
      <c r="C26" s="160"/>
      <c r="D26" s="160"/>
      <c r="E26" s="160"/>
      <c r="F26" s="160"/>
      <c r="G26" s="160"/>
      <c r="H26" s="160"/>
      <c r="I26" s="192"/>
      <c r="J26" s="173"/>
      <c r="K26" s="169"/>
      <c r="P26" s="159"/>
      <c r="Q26" s="159"/>
      <c r="R26" s="159"/>
    </row>
    <row r="27" spans="2:18" ht="18.75" x14ac:dyDescent="0.3">
      <c r="B27" s="149" t="s">
        <v>58</v>
      </c>
      <c r="C27" s="149"/>
      <c r="D27" s="147">
        <v>1</v>
      </c>
      <c r="E27" s="332" t="s">
        <v>59</v>
      </c>
      <c r="F27" s="333"/>
      <c r="G27" s="334"/>
      <c r="H27" s="193"/>
      <c r="I27" s="152"/>
      <c r="J27" s="173"/>
      <c r="K27" s="173"/>
    </row>
    <row r="28" spans="2:18" ht="18.75" x14ac:dyDescent="0.3">
      <c r="B28" s="147"/>
      <c r="C28" s="147"/>
      <c r="D28" s="147">
        <v>2</v>
      </c>
      <c r="E28" s="332" t="s">
        <v>60</v>
      </c>
      <c r="F28" s="333"/>
      <c r="G28" s="334"/>
      <c r="H28" s="193"/>
      <c r="I28" s="152"/>
      <c r="J28" s="173"/>
      <c r="K28" s="173"/>
    </row>
    <row r="29" spans="2:18" ht="18.75" x14ac:dyDescent="0.3">
      <c r="B29" s="147"/>
      <c r="C29" s="147"/>
      <c r="D29" s="147">
        <v>3</v>
      </c>
      <c r="E29" s="332" t="s">
        <v>61</v>
      </c>
      <c r="F29" s="333"/>
      <c r="G29" s="334"/>
      <c r="H29" s="193"/>
      <c r="I29" s="152"/>
      <c r="J29" s="176"/>
      <c r="K29" s="176"/>
    </row>
    <row r="30" spans="2:18" ht="18.75" x14ac:dyDescent="0.3">
      <c r="B30" s="148"/>
      <c r="C30" s="148"/>
      <c r="D30" s="147">
        <v>4</v>
      </c>
      <c r="E30" s="332"/>
      <c r="F30" s="333"/>
      <c r="G30" s="334"/>
      <c r="H30" s="194"/>
      <c r="I30" s="195"/>
      <c r="J30" s="173"/>
      <c r="K30" s="173"/>
    </row>
    <row r="31" spans="2:18" ht="18.75" x14ac:dyDescent="0.3">
      <c r="B31" s="148"/>
      <c r="C31" s="148"/>
      <c r="D31" s="147">
        <v>5</v>
      </c>
      <c r="E31" s="332"/>
      <c r="F31" s="333"/>
      <c r="G31" s="334"/>
      <c r="H31" s="194"/>
      <c r="I31" s="195"/>
      <c r="J31" s="176"/>
      <c r="K31" s="176"/>
    </row>
    <row r="32" spans="2:18" ht="18.75" x14ac:dyDescent="0.3">
      <c r="B32" s="185"/>
      <c r="C32" s="185"/>
      <c r="D32" s="185"/>
      <c r="E32" s="185"/>
      <c r="F32" s="185"/>
      <c r="G32" s="185"/>
      <c r="H32" s="185"/>
      <c r="I32" s="185"/>
      <c r="J32" s="179">
        <f>SUM(I27:I31)</f>
        <v>0</v>
      </c>
      <c r="K32" s="157">
        <f>J32</f>
        <v>0</v>
      </c>
    </row>
    <row r="33" spans="1:24" ht="18.75" x14ac:dyDescent="0.3">
      <c r="B33" s="160"/>
      <c r="C33" s="160"/>
      <c r="D33" s="160"/>
      <c r="E33" s="160"/>
      <c r="F33" s="160"/>
      <c r="G33" s="160"/>
      <c r="H33" s="160"/>
      <c r="I33" s="192"/>
      <c r="J33" s="147"/>
      <c r="K33" s="160"/>
    </row>
    <row r="34" spans="1:24" ht="19.5" thickBot="1" x14ac:dyDescent="0.35">
      <c r="B34" s="149" t="s">
        <v>62</v>
      </c>
      <c r="C34" s="149"/>
      <c r="D34" s="147"/>
      <c r="E34" s="147"/>
      <c r="F34" s="147"/>
      <c r="G34" s="147"/>
      <c r="H34" s="147"/>
      <c r="I34" s="147"/>
      <c r="J34" s="147"/>
      <c r="K34" s="196">
        <f>K11+K24+K32</f>
        <v>0</v>
      </c>
    </row>
    <row r="35" spans="1:24" ht="15.75" thickTop="1" x14ac:dyDescent="0.25">
      <c r="K35" s="197"/>
    </row>
    <row r="36" spans="1:24" ht="30" customHeight="1" x14ac:dyDescent="0.25">
      <c r="A36" s="198" t="s">
        <v>63</v>
      </c>
      <c r="B36" s="199"/>
      <c r="C36" s="199"/>
      <c r="D36" s="199"/>
      <c r="E36" s="199"/>
      <c r="F36" s="200"/>
      <c r="G36" s="201">
        <f>J24</f>
        <v>0</v>
      </c>
      <c r="H36" s="202" t="s">
        <v>126</v>
      </c>
      <c r="I36" s="203"/>
      <c r="J36" s="204"/>
      <c r="O36" s="204">
        <f>P102</f>
        <v>0</v>
      </c>
    </row>
    <row r="38" spans="1:24" ht="3.95" customHeight="1" x14ac:dyDescent="0.25">
      <c r="A38" s="205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40"/>
    </row>
    <row r="39" spans="1:24" ht="26.25" x14ac:dyDescent="0.4">
      <c r="A39" s="141" t="s">
        <v>64</v>
      </c>
    </row>
    <row r="40" spans="1:24" ht="48" x14ac:dyDescent="0.3">
      <c r="M40" s="147"/>
      <c r="N40" s="206" t="s">
        <v>65</v>
      </c>
      <c r="O40" s="206"/>
      <c r="P40" s="207" t="s">
        <v>66</v>
      </c>
      <c r="Q40" s="208"/>
      <c r="R40" s="335" t="s">
        <v>67</v>
      </c>
      <c r="S40" s="336"/>
      <c r="T40" s="336"/>
      <c r="U40" s="336"/>
      <c r="V40" s="336"/>
      <c r="W40" s="336"/>
      <c r="X40" s="337"/>
    </row>
    <row r="41" spans="1:24" ht="6" customHeight="1" x14ac:dyDescent="0.25">
      <c r="N41" s="209"/>
      <c r="O41" s="210"/>
      <c r="P41" s="211"/>
      <c r="R41" s="210"/>
      <c r="S41" s="210"/>
      <c r="T41" s="210"/>
      <c r="U41" s="210"/>
      <c r="V41" s="210"/>
      <c r="W41" s="210"/>
      <c r="X41" s="210"/>
    </row>
    <row r="42" spans="1:24" ht="23.25" x14ac:dyDescent="0.35">
      <c r="B42" s="212"/>
      <c r="D42" s="213"/>
      <c r="E42" s="338" t="s">
        <v>68</v>
      </c>
      <c r="F42" s="339"/>
      <c r="G42" s="340"/>
      <c r="H42" s="214" t="s">
        <v>47</v>
      </c>
      <c r="I42" s="215"/>
      <c r="K42" s="215"/>
      <c r="L42" s="215"/>
      <c r="M42" s="215"/>
      <c r="N42" s="216" t="s">
        <v>69</v>
      </c>
      <c r="O42" s="217"/>
      <c r="P42" s="218" t="s">
        <v>69</v>
      </c>
      <c r="Q42" s="219"/>
      <c r="R42" s="218" t="s">
        <v>70</v>
      </c>
      <c r="S42" s="217"/>
      <c r="T42" s="218" t="s">
        <v>71</v>
      </c>
      <c r="U42" s="217"/>
      <c r="V42" s="218" t="s">
        <v>72</v>
      </c>
      <c r="W42" s="217"/>
      <c r="X42" s="218" t="s">
        <v>73</v>
      </c>
    </row>
    <row r="43" spans="1:24" x14ac:dyDescent="0.25">
      <c r="B43" s="212"/>
      <c r="D43" s="220"/>
      <c r="E43" s="221"/>
      <c r="F43" s="221"/>
      <c r="G43" s="221"/>
      <c r="N43" s="222"/>
    </row>
    <row r="44" spans="1:24" ht="14.1" customHeight="1" x14ac:dyDescent="0.3">
      <c r="A44" s="142"/>
      <c r="B44" s="223" t="s">
        <v>74</v>
      </c>
      <c r="C44" s="137"/>
      <c r="D44" s="224">
        <v>1</v>
      </c>
      <c r="E44" s="326" t="s">
        <v>75</v>
      </c>
      <c r="F44" s="327"/>
      <c r="G44" s="328"/>
      <c r="H44" s="326" t="s">
        <v>76</v>
      </c>
      <c r="I44" s="327"/>
      <c r="J44" s="327"/>
      <c r="K44" s="327"/>
      <c r="L44" s="328"/>
      <c r="M44" s="225"/>
      <c r="N44" s="107">
        <f>R44+T44+V44+X44</f>
        <v>0</v>
      </c>
      <c r="O44" s="204"/>
      <c r="P44" s="226"/>
      <c r="Q44" s="210"/>
      <c r="R44" s="227"/>
      <c r="S44" s="210"/>
      <c r="T44" s="227"/>
      <c r="U44" s="210"/>
      <c r="V44" s="227"/>
      <c r="W44" s="210"/>
      <c r="X44" s="227"/>
    </row>
    <row r="45" spans="1:24" ht="14.1" customHeight="1" x14ac:dyDescent="0.25">
      <c r="B45" s="212"/>
      <c r="D45" s="224">
        <v>2</v>
      </c>
      <c r="E45" s="326" t="s">
        <v>75</v>
      </c>
      <c r="F45" s="327"/>
      <c r="G45" s="328"/>
      <c r="H45" s="326" t="s">
        <v>77</v>
      </c>
      <c r="I45" s="327"/>
      <c r="J45" s="327"/>
      <c r="K45" s="327"/>
      <c r="L45" s="328"/>
      <c r="M45" s="225"/>
      <c r="N45" s="107">
        <f t="shared" ref="N45:N57" si="0">R45+T45+V45+X45</f>
        <v>0</v>
      </c>
      <c r="O45" s="204"/>
      <c r="P45" s="226"/>
      <c r="Q45" s="210"/>
      <c r="R45" s="227"/>
      <c r="S45" s="210"/>
      <c r="T45" s="227"/>
      <c r="U45" s="210"/>
      <c r="V45" s="227"/>
      <c r="W45" s="210"/>
      <c r="X45" s="227"/>
    </row>
    <row r="46" spans="1:24" x14ac:dyDescent="0.25">
      <c r="B46" s="212"/>
      <c r="D46" s="224">
        <v>3</v>
      </c>
      <c r="E46" s="326" t="s">
        <v>75</v>
      </c>
      <c r="F46" s="327"/>
      <c r="G46" s="328"/>
      <c r="H46" s="326" t="s">
        <v>78</v>
      </c>
      <c r="I46" s="327"/>
      <c r="J46" s="327"/>
      <c r="K46" s="327"/>
      <c r="L46" s="328"/>
      <c r="M46" s="228"/>
      <c r="N46" s="107">
        <f t="shared" si="0"/>
        <v>0</v>
      </c>
      <c r="O46" s="204"/>
      <c r="P46" s="226"/>
      <c r="Q46" s="210"/>
      <c r="R46" s="227"/>
      <c r="S46" s="210"/>
      <c r="T46" s="227"/>
      <c r="U46" s="210"/>
      <c r="V46" s="227"/>
      <c r="W46" s="210"/>
      <c r="X46" s="227"/>
    </row>
    <row r="47" spans="1:24" x14ac:dyDescent="0.25">
      <c r="B47" s="212"/>
      <c r="D47" s="224">
        <v>4</v>
      </c>
      <c r="E47" s="326" t="s">
        <v>79</v>
      </c>
      <c r="F47" s="327"/>
      <c r="G47" s="328"/>
      <c r="H47" s="326" t="s">
        <v>80</v>
      </c>
      <c r="I47" s="327"/>
      <c r="J47" s="327"/>
      <c r="K47" s="327"/>
      <c r="L47" s="328"/>
      <c r="M47" s="228"/>
      <c r="N47" s="107">
        <f t="shared" si="0"/>
        <v>0</v>
      </c>
      <c r="O47" s="204"/>
      <c r="P47" s="226"/>
      <c r="Q47" s="210"/>
      <c r="R47" s="227"/>
      <c r="S47" s="210"/>
      <c r="T47" s="227"/>
      <c r="U47" s="210"/>
      <c r="V47" s="227"/>
      <c r="W47" s="210"/>
      <c r="X47" s="227"/>
    </row>
    <row r="48" spans="1:24" x14ac:dyDescent="0.25">
      <c r="B48" s="212"/>
      <c r="D48" s="224">
        <v>5</v>
      </c>
      <c r="E48" s="326" t="s">
        <v>79</v>
      </c>
      <c r="F48" s="327"/>
      <c r="G48" s="328"/>
      <c r="H48" s="326"/>
      <c r="I48" s="327"/>
      <c r="J48" s="327"/>
      <c r="K48" s="327"/>
      <c r="L48" s="328"/>
      <c r="M48" s="229"/>
      <c r="N48" s="107">
        <f t="shared" si="0"/>
        <v>0</v>
      </c>
      <c r="O48" s="204"/>
      <c r="P48" s="226"/>
      <c r="Q48" s="210"/>
      <c r="R48" s="227"/>
      <c r="S48" s="210"/>
      <c r="T48" s="227"/>
      <c r="U48" s="210"/>
      <c r="V48" s="227"/>
      <c r="W48" s="210"/>
      <c r="X48" s="227"/>
    </row>
    <row r="49" spans="2:25" x14ac:dyDescent="0.25">
      <c r="B49" s="212"/>
      <c r="D49" s="224">
        <v>6</v>
      </c>
      <c r="E49" s="326" t="s">
        <v>81</v>
      </c>
      <c r="F49" s="327"/>
      <c r="G49" s="328"/>
      <c r="H49" s="326" t="s">
        <v>82</v>
      </c>
      <c r="I49" s="327"/>
      <c r="J49" s="327"/>
      <c r="K49" s="327"/>
      <c r="L49" s="328"/>
      <c r="M49" s="230"/>
      <c r="N49" s="107">
        <f t="shared" si="0"/>
        <v>0</v>
      </c>
      <c r="O49" s="204"/>
      <c r="P49" s="226"/>
      <c r="Q49" s="210"/>
      <c r="R49" s="227"/>
      <c r="S49" s="210"/>
      <c r="T49" s="227"/>
      <c r="U49" s="210"/>
      <c r="V49" s="227"/>
      <c r="W49" s="210"/>
      <c r="X49" s="227"/>
    </row>
    <row r="50" spans="2:25" x14ac:dyDescent="0.25">
      <c r="B50" s="212"/>
      <c r="D50" s="224">
        <v>7</v>
      </c>
      <c r="E50" s="320"/>
      <c r="F50" s="321"/>
      <c r="G50" s="322"/>
      <c r="H50" s="326"/>
      <c r="I50" s="327"/>
      <c r="J50" s="327"/>
      <c r="K50" s="327"/>
      <c r="L50" s="328"/>
      <c r="M50" s="230"/>
      <c r="N50" s="107">
        <f t="shared" si="0"/>
        <v>0</v>
      </c>
      <c r="O50" s="204"/>
      <c r="P50" s="226"/>
      <c r="Q50" s="210"/>
      <c r="R50" s="227"/>
      <c r="S50" s="210"/>
      <c r="T50" s="227"/>
      <c r="U50" s="210"/>
      <c r="V50" s="227"/>
      <c r="W50" s="210"/>
      <c r="X50" s="227"/>
    </row>
    <row r="51" spans="2:25" x14ac:dyDescent="0.25">
      <c r="B51" s="212"/>
      <c r="D51" s="224">
        <v>8</v>
      </c>
      <c r="E51" s="320"/>
      <c r="F51" s="321"/>
      <c r="G51" s="322"/>
      <c r="H51" s="326"/>
      <c r="I51" s="327"/>
      <c r="J51" s="327"/>
      <c r="K51" s="327"/>
      <c r="L51" s="328"/>
      <c r="M51" s="230"/>
      <c r="N51" s="107">
        <f t="shared" si="0"/>
        <v>0</v>
      </c>
      <c r="O51" s="204"/>
      <c r="P51" s="226"/>
      <c r="Q51" s="210"/>
      <c r="R51" s="227"/>
      <c r="S51" s="210"/>
      <c r="T51" s="227"/>
      <c r="U51" s="210"/>
      <c r="V51" s="227"/>
      <c r="W51" s="210"/>
      <c r="X51" s="227"/>
    </row>
    <row r="52" spans="2:25" x14ac:dyDescent="0.25">
      <c r="B52" s="212"/>
      <c r="D52" s="224">
        <v>9</v>
      </c>
      <c r="E52" s="320"/>
      <c r="F52" s="321"/>
      <c r="G52" s="322"/>
      <c r="H52" s="326"/>
      <c r="I52" s="327"/>
      <c r="J52" s="327"/>
      <c r="K52" s="327"/>
      <c r="L52" s="328"/>
      <c r="M52" s="230"/>
      <c r="N52" s="107">
        <f t="shared" si="0"/>
        <v>0</v>
      </c>
      <c r="O52" s="204"/>
      <c r="P52" s="226"/>
      <c r="Q52" s="210"/>
      <c r="R52" s="227"/>
      <c r="S52" s="210"/>
      <c r="T52" s="227"/>
      <c r="U52" s="210"/>
      <c r="V52" s="227"/>
      <c r="W52" s="210"/>
      <c r="X52" s="227"/>
    </row>
    <row r="53" spans="2:25" x14ac:dyDescent="0.25">
      <c r="B53" s="212"/>
      <c r="D53" s="224">
        <v>10</v>
      </c>
      <c r="E53" s="320"/>
      <c r="F53" s="321"/>
      <c r="G53" s="322"/>
      <c r="H53" s="326"/>
      <c r="I53" s="327"/>
      <c r="J53" s="327"/>
      <c r="K53" s="327"/>
      <c r="L53" s="328"/>
      <c r="M53" s="231"/>
      <c r="N53" s="107">
        <f>R53+T53+V53+X53</f>
        <v>0</v>
      </c>
      <c r="O53" s="204"/>
      <c r="P53" s="226"/>
      <c r="Q53" s="210"/>
      <c r="R53" s="227"/>
      <c r="S53" s="210"/>
      <c r="T53" s="227"/>
      <c r="U53" s="210"/>
      <c r="V53" s="227"/>
      <c r="W53" s="210"/>
      <c r="X53" s="227"/>
    </row>
    <row r="54" spans="2:25" x14ac:dyDescent="0.25">
      <c r="B54" s="212"/>
      <c r="D54" s="224">
        <v>11</v>
      </c>
      <c r="E54" s="323"/>
      <c r="F54" s="324"/>
      <c r="G54" s="325"/>
      <c r="H54" s="323"/>
      <c r="I54" s="324"/>
      <c r="J54" s="324"/>
      <c r="K54" s="324"/>
      <c r="L54" s="325"/>
      <c r="N54" s="107">
        <f t="shared" si="0"/>
        <v>0</v>
      </c>
      <c r="P54" s="226"/>
      <c r="Q54" s="210"/>
      <c r="R54" s="227"/>
      <c r="S54" s="210"/>
      <c r="T54" s="227"/>
      <c r="U54" s="210"/>
      <c r="V54" s="227"/>
      <c r="W54" s="210"/>
      <c r="X54" s="227"/>
    </row>
    <row r="55" spans="2:25" x14ac:dyDescent="0.25">
      <c r="B55" s="212"/>
      <c r="D55" s="224">
        <v>12</v>
      </c>
      <c r="E55" s="323"/>
      <c r="F55" s="324"/>
      <c r="G55" s="325"/>
      <c r="H55" s="323"/>
      <c r="I55" s="324"/>
      <c r="J55" s="324"/>
      <c r="K55" s="324"/>
      <c r="L55" s="325"/>
      <c r="N55" s="107">
        <f t="shared" si="0"/>
        <v>0</v>
      </c>
      <c r="P55" s="226"/>
      <c r="Q55" s="210"/>
      <c r="R55" s="227"/>
      <c r="S55" s="210"/>
      <c r="T55" s="227"/>
      <c r="U55" s="210"/>
      <c r="V55" s="227"/>
      <c r="W55" s="210"/>
      <c r="X55" s="227"/>
    </row>
    <row r="56" spans="2:25" x14ac:dyDescent="0.25">
      <c r="B56" s="212"/>
      <c r="D56" s="224">
        <v>13</v>
      </c>
      <c r="E56" s="323"/>
      <c r="F56" s="324"/>
      <c r="G56" s="325"/>
      <c r="H56" s="323"/>
      <c r="I56" s="324"/>
      <c r="J56" s="324"/>
      <c r="K56" s="324"/>
      <c r="L56" s="325"/>
      <c r="N56" s="107">
        <f t="shared" si="0"/>
        <v>0</v>
      </c>
      <c r="P56" s="226"/>
      <c r="Q56" s="210"/>
      <c r="R56" s="227"/>
      <c r="S56" s="210"/>
      <c r="T56" s="227"/>
      <c r="U56" s="210"/>
      <c r="V56" s="227"/>
      <c r="W56" s="210"/>
      <c r="X56" s="227"/>
    </row>
    <row r="57" spans="2:25" x14ac:dyDescent="0.25">
      <c r="B57" s="212"/>
      <c r="D57" s="224">
        <v>14</v>
      </c>
      <c r="E57" s="323"/>
      <c r="F57" s="324"/>
      <c r="G57" s="325"/>
      <c r="H57" s="323"/>
      <c r="I57" s="324"/>
      <c r="J57" s="324"/>
      <c r="K57" s="324"/>
      <c r="L57" s="325"/>
      <c r="N57" s="107">
        <f t="shared" si="0"/>
        <v>0</v>
      </c>
      <c r="P57" s="226"/>
      <c r="Q57" s="210"/>
      <c r="R57" s="227"/>
      <c r="S57" s="210"/>
      <c r="T57" s="227"/>
      <c r="U57" s="210"/>
      <c r="V57" s="227"/>
      <c r="W57" s="210"/>
      <c r="X57" s="227"/>
    </row>
    <row r="58" spans="2:25" x14ac:dyDescent="0.25">
      <c r="B58" s="212"/>
      <c r="D58" s="224">
        <v>15</v>
      </c>
      <c r="E58" s="323"/>
      <c r="F58" s="324"/>
      <c r="G58" s="325"/>
      <c r="H58" s="323"/>
      <c r="I58" s="324"/>
      <c r="J58" s="324"/>
      <c r="K58" s="324"/>
      <c r="L58" s="325"/>
      <c r="N58" s="107">
        <f>R58+T58+V58+X58</f>
        <v>0</v>
      </c>
      <c r="O58" s="232"/>
      <c r="P58" s="226"/>
      <c r="Q58" s="232"/>
      <c r="R58" s="227"/>
      <c r="S58" s="210"/>
      <c r="T58" s="227"/>
      <c r="U58" s="210"/>
      <c r="V58" s="227"/>
      <c r="W58" s="210"/>
      <c r="X58" s="227"/>
    </row>
    <row r="59" spans="2:25" x14ac:dyDescent="0.25">
      <c r="B59" s="212"/>
      <c r="D59" s="233"/>
      <c r="E59" s="234"/>
      <c r="F59" s="234"/>
      <c r="G59" s="234"/>
      <c r="H59" s="234"/>
      <c r="I59" s="234"/>
      <c r="J59" s="234"/>
      <c r="K59" s="234"/>
      <c r="L59" s="234"/>
      <c r="M59" s="159"/>
      <c r="N59" s="235"/>
      <c r="O59" s="236"/>
      <c r="P59" s="237"/>
      <c r="Q59" s="236"/>
      <c r="R59" s="238"/>
      <c r="S59" s="159"/>
      <c r="T59" s="171"/>
      <c r="U59" s="159"/>
      <c r="V59" s="171"/>
      <c r="W59" s="159"/>
      <c r="X59" s="171"/>
      <c r="Y59" s="159"/>
    </row>
    <row r="60" spans="2:25" x14ac:dyDescent="0.25">
      <c r="B60" s="212"/>
      <c r="D60" s="170"/>
      <c r="E60" s="159"/>
      <c r="F60" s="159"/>
      <c r="G60" s="159"/>
      <c r="H60" s="159"/>
      <c r="I60" s="159"/>
      <c r="J60" s="159"/>
      <c r="K60" s="159"/>
      <c r="L60" s="159" t="s">
        <v>83</v>
      </c>
      <c r="M60" s="159"/>
      <c r="N60" s="239"/>
      <c r="P60" s="239"/>
      <c r="R60" s="171"/>
      <c r="S60" s="159"/>
      <c r="T60" s="171"/>
      <c r="U60" s="159"/>
      <c r="V60" s="171"/>
      <c r="W60" s="159"/>
      <c r="X60" s="171"/>
      <c r="Y60" s="159"/>
    </row>
    <row r="61" spans="2:25" x14ac:dyDescent="0.25">
      <c r="B61" s="212"/>
      <c r="D61" s="213"/>
      <c r="E61" s="215"/>
      <c r="F61" s="215"/>
      <c r="G61" s="215"/>
      <c r="N61" s="209"/>
      <c r="O61" s="210"/>
      <c r="P61" s="211"/>
      <c r="R61" s="210"/>
      <c r="S61" s="210"/>
      <c r="T61" s="210"/>
      <c r="U61" s="210"/>
      <c r="V61" s="210"/>
      <c r="W61" s="210"/>
      <c r="X61" s="210"/>
    </row>
    <row r="62" spans="2:25" ht="23.25" x14ac:dyDescent="0.35">
      <c r="B62" s="212"/>
      <c r="D62" s="213"/>
      <c r="E62" s="214" t="s">
        <v>68</v>
      </c>
      <c r="F62" s="214"/>
      <c r="G62" s="214"/>
      <c r="H62" s="214" t="s">
        <v>47</v>
      </c>
      <c r="N62" s="216" t="s">
        <v>69</v>
      </c>
      <c r="O62" s="218"/>
      <c r="P62" s="218" t="s">
        <v>69</v>
      </c>
      <c r="Q62" s="240"/>
      <c r="R62" s="218" t="s">
        <v>70</v>
      </c>
      <c r="S62" s="218"/>
      <c r="T62" s="218" t="s">
        <v>71</v>
      </c>
      <c r="U62" s="218"/>
      <c r="V62" s="218" t="s">
        <v>72</v>
      </c>
      <c r="W62" s="218"/>
      <c r="X62" s="218" t="s">
        <v>73</v>
      </c>
    </row>
    <row r="63" spans="2:25" x14ac:dyDescent="0.25">
      <c r="B63" s="212"/>
      <c r="D63" s="220"/>
      <c r="N63" s="221"/>
    </row>
    <row r="64" spans="2:25" ht="18.75" x14ac:dyDescent="0.3">
      <c r="B64" s="223" t="s">
        <v>84</v>
      </c>
      <c r="C64" s="137"/>
      <c r="D64" s="224">
        <v>1</v>
      </c>
      <c r="E64" s="326" t="s">
        <v>85</v>
      </c>
      <c r="F64" s="327"/>
      <c r="G64" s="328"/>
      <c r="H64" s="326" t="s">
        <v>86</v>
      </c>
      <c r="I64" s="327"/>
      <c r="J64" s="327"/>
      <c r="K64" s="327"/>
      <c r="L64" s="328"/>
      <c r="M64" s="241"/>
      <c r="N64" s="107">
        <f t="shared" ref="N64:N83" si="1">R64+T64+V64+X64</f>
        <v>0</v>
      </c>
      <c r="O64" s="242"/>
      <c r="P64" s="226"/>
      <c r="Q64" s="210"/>
      <c r="R64" s="227"/>
      <c r="S64" s="210"/>
      <c r="T64" s="227"/>
      <c r="U64" s="210"/>
      <c r="V64" s="227"/>
      <c r="W64" s="210"/>
      <c r="X64" s="227"/>
    </row>
    <row r="65" spans="2:24" x14ac:dyDescent="0.25">
      <c r="B65" s="212"/>
      <c r="D65" s="224">
        <v>2</v>
      </c>
      <c r="E65" s="326" t="s">
        <v>85</v>
      </c>
      <c r="F65" s="327"/>
      <c r="G65" s="328"/>
      <c r="H65" s="326" t="s">
        <v>87</v>
      </c>
      <c r="I65" s="327"/>
      <c r="J65" s="327"/>
      <c r="K65" s="327"/>
      <c r="L65" s="328"/>
      <c r="M65" s="241"/>
      <c r="N65" s="107">
        <f t="shared" si="1"/>
        <v>0</v>
      </c>
      <c r="O65" s="242"/>
      <c r="P65" s="226"/>
      <c r="Q65" s="210"/>
      <c r="R65" s="227"/>
      <c r="S65" s="210"/>
      <c r="T65" s="227"/>
      <c r="U65" s="210"/>
      <c r="V65" s="227"/>
      <c r="W65" s="210"/>
      <c r="X65" s="227"/>
    </row>
    <row r="66" spans="2:24" x14ac:dyDescent="0.25">
      <c r="B66" s="212"/>
      <c r="D66" s="224">
        <v>3</v>
      </c>
      <c r="E66" s="326" t="s">
        <v>88</v>
      </c>
      <c r="F66" s="327"/>
      <c r="G66" s="328"/>
      <c r="H66" s="326" t="s">
        <v>89</v>
      </c>
      <c r="I66" s="327"/>
      <c r="J66" s="327"/>
      <c r="K66" s="327"/>
      <c r="L66" s="328"/>
      <c r="M66" s="241"/>
      <c r="N66" s="107">
        <f t="shared" si="1"/>
        <v>0</v>
      </c>
      <c r="O66" s="242"/>
      <c r="P66" s="226"/>
      <c r="Q66" s="210"/>
      <c r="R66" s="227"/>
      <c r="S66" s="210"/>
      <c r="T66" s="227"/>
      <c r="U66" s="210"/>
      <c r="V66" s="227"/>
      <c r="W66" s="210"/>
      <c r="X66" s="227"/>
    </row>
    <row r="67" spans="2:24" x14ac:dyDescent="0.25">
      <c r="B67" s="212"/>
      <c r="D67" s="224">
        <v>4</v>
      </c>
      <c r="E67" s="326" t="s">
        <v>88</v>
      </c>
      <c r="F67" s="327"/>
      <c r="G67" s="328"/>
      <c r="H67" s="329" t="s">
        <v>90</v>
      </c>
      <c r="I67" s="330"/>
      <c r="J67" s="330"/>
      <c r="K67" s="330"/>
      <c r="L67" s="331"/>
      <c r="M67" s="241"/>
      <c r="N67" s="107">
        <f t="shared" si="1"/>
        <v>0</v>
      </c>
      <c r="O67" s="242"/>
      <c r="P67" s="226"/>
      <c r="Q67" s="210"/>
      <c r="R67" s="227"/>
      <c r="S67" s="210"/>
      <c r="T67" s="227"/>
      <c r="U67" s="210"/>
      <c r="V67" s="227"/>
      <c r="W67" s="210"/>
      <c r="X67" s="227"/>
    </row>
    <row r="68" spans="2:24" x14ac:dyDescent="0.25">
      <c r="B68" s="212"/>
      <c r="D68" s="224">
        <v>5</v>
      </c>
      <c r="E68" s="326" t="s">
        <v>88</v>
      </c>
      <c r="F68" s="327"/>
      <c r="G68" s="328"/>
      <c r="H68" s="329" t="s">
        <v>91</v>
      </c>
      <c r="I68" s="330"/>
      <c r="J68" s="330"/>
      <c r="K68" s="330"/>
      <c r="L68" s="331"/>
      <c r="M68" s="241"/>
      <c r="N68" s="107">
        <f t="shared" si="1"/>
        <v>0</v>
      </c>
      <c r="O68" s="242"/>
      <c r="P68" s="226"/>
      <c r="Q68" s="210"/>
      <c r="R68" s="227"/>
      <c r="S68" s="210"/>
      <c r="T68" s="227"/>
      <c r="U68" s="210"/>
      <c r="V68" s="227"/>
      <c r="W68" s="210"/>
      <c r="X68" s="227"/>
    </row>
    <row r="69" spans="2:24" x14ac:dyDescent="0.25">
      <c r="B69" s="212"/>
      <c r="D69" s="224">
        <v>6</v>
      </c>
      <c r="E69" s="326" t="s">
        <v>75</v>
      </c>
      <c r="F69" s="327"/>
      <c r="G69" s="328"/>
      <c r="H69" s="326" t="s">
        <v>92</v>
      </c>
      <c r="I69" s="327"/>
      <c r="J69" s="327"/>
      <c r="K69" s="327"/>
      <c r="L69" s="328"/>
      <c r="M69" s="241"/>
      <c r="N69" s="107">
        <f t="shared" si="1"/>
        <v>0</v>
      </c>
      <c r="O69" s="242"/>
      <c r="P69" s="226"/>
      <c r="Q69" s="210"/>
      <c r="R69" s="227"/>
      <c r="S69" s="210"/>
      <c r="T69" s="227"/>
      <c r="U69" s="210"/>
      <c r="V69" s="227"/>
      <c r="W69" s="210"/>
      <c r="X69" s="227"/>
    </row>
    <row r="70" spans="2:24" x14ac:dyDescent="0.25">
      <c r="B70" s="212"/>
      <c r="D70" s="224">
        <v>7</v>
      </c>
      <c r="E70" s="326" t="s">
        <v>75</v>
      </c>
      <c r="F70" s="327"/>
      <c r="G70" s="328"/>
      <c r="H70" s="326" t="s">
        <v>93</v>
      </c>
      <c r="I70" s="327"/>
      <c r="J70" s="327"/>
      <c r="K70" s="327"/>
      <c r="L70" s="328"/>
      <c r="M70" s="241"/>
      <c r="N70" s="107">
        <f t="shared" si="1"/>
        <v>0</v>
      </c>
      <c r="O70" s="242"/>
      <c r="P70" s="226"/>
      <c r="Q70" s="210"/>
      <c r="R70" s="227"/>
      <c r="S70" s="210"/>
      <c r="T70" s="227"/>
      <c r="U70" s="210"/>
      <c r="V70" s="227"/>
      <c r="W70" s="210"/>
      <c r="X70" s="227"/>
    </row>
    <row r="71" spans="2:24" x14ac:dyDescent="0.25">
      <c r="B71" s="212"/>
      <c r="D71" s="224">
        <v>8</v>
      </c>
      <c r="E71" s="329" t="s">
        <v>94</v>
      </c>
      <c r="F71" s="330"/>
      <c r="G71" s="331"/>
      <c r="H71" s="329" t="s">
        <v>95</v>
      </c>
      <c r="I71" s="330"/>
      <c r="J71" s="330"/>
      <c r="K71" s="330"/>
      <c r="L71" s="331"/>
      <c r="M71" s="241"/>
      <c r="N71" s="107">
        <f t="shared" si="1"/>
        <v>0</v>
      </c>
      <c r="O71" s="242"/>
      <c r="P71" s="226"/>
      <c r="Q71" s="210"/>
      <c r="R71" s="227"/>
      <c r="S71" s="210"/>
      <c r="T71" s="227"/>
      <c r="U71" s="210"/>
      <c r="V71" s="227"/>
      <c r="W71" s="210"/>
      <c r="X71" s="227"/>
    </row>
    <row r="72" spans="2:24" x14ac:dyDescent="0.25">
      <c r="B72" s="212"/>
      <c r="D72" s="224">
        <v>9</v>
      </c>
      <c r="E72" s="326" t="s">
        <v>96</v>
      </c>
      <c r="F72" s="327"/>
      <c r="G72" s="328"/>
      <c r="H72" s="326" t="s">
        <v>97</v>
      </c>
      <c r="I72" s="327"/>
      <c r="J72" s="327"/>
      <c r="K72" s="327"/>
      <c r="L72" s="328"/>
      <c r="M72" s="241"/>
      <c r="N72" s="107">
        <f t="shared" si="1"/>
        <v>0</v>
      </c>
      <c r="O72" s="242"/>
      <c r="P72" s="226"/>
      <c r="Q72" s="210"/>
      <c r="R72" s="227"/>
      <c r="S72" s="210"/>
      <c r="T72" s="227"/>
      <c r="U72" s="210"/>
      <c r="V72" s="227"/>
      <c r="W72" s="210"/>
      <c r="X72" s="227"/>
    </row>
    <row r="73" spans="2:24" x14ac:dyDescent="0.25">
      <c r="B73" s="212"/>
      <c r="D73" s="224">
        <v>10</v>
      </c>
      <c r="E73" s="326" t="s">
        <v>98</v>
      </c>
      <c r="F73" s="327"/>
      <c r="G73" s="328"/>
      <c r="H73" s="326"/>
      <c r="I73" s="327"/>
      <c r="J73" s="327"/>
      <c r="K73" s="327"/>
      <c r="L73" s="328"/>
      <c r="M73" s="241"/>
      <c r="N73" s="107">
        <f t="shared" si="1"/>
        <v>0</v>
      </c>
      <c r="O73" s="242"/>
      <c r="P73" s="226"/>
      <c r="Q73" s="210"/>
      <c r="R73" s="227"/>
      <c r="S73" s="210"/>
      <c r="T73" s="227"/>
      <c r="U73" s="210"/>
      <c r="V73" s="227"/>
      <c r="W73" s="210"/>
      <c r="X73" s="227"/>
    </row>
    <row r="74" spans="2:24" x14ac:dyDescent="0.25">
      <c r="B74" s="212"/>
      <c r="D74" s="224">
        <v>11</v>
      </c>
      <c r="E74" s="326" t="s">
        <v>99</v>
      </c>
      <c r="F74" s="327"/>
      <c r="G74" s="328"/>
      <c r="H74" s="326" t="s">
        <v>100</v>
      </c>
      <c r="I74" s="327"/>
      <c r="J74" s="327"/>
      <c r="K74" s="327"/>
      <c r="L74" s="328"/>
      <c r="M74" s="241"/>
      <c r="N74" s="107">
        <f t="shared" si="1"/>
        <v>0</v>
      </c>
      <c r="O74" s="242"/>
      <c r="P74" s="226"/>
      <c r="Q74" s="210"/>
      <c r="R74" s="227"/>
      <c r="S74" s="210"/>
      <c r="T74" s="227"/>
      <c r="U74" s="210"/>
      <c r="V74" s="227"/>
      <c r="W74" s="210"/>
      <c r="X74" s="227"/>
    </row>
    <row r="75" spans="2:24" x14ac:dyDescent="0.25">
      <c r="B75" s="212"/>
      <c r="D75" s="224">
        <v>12</v>
      </c>
      <c r="E75" s="326" t="s">
        <v>99</v>
      </c>
      <c r="F75" s="327"/>
      <c r="G75" s="328"/>
      <c r="H75" s="326" t="s">
        <v>100</v>
      </c>
      <c r="I75" s="327"/>
      <c r="J75" s="327"/>
      <c r="K75" s="327"/>
      <c r="L75" s="328"/>
      <c r="M75" s="241"/>
      <c r="N75" s="107">
        <f t="shared" si="1"/>
        <v>0</v>
      </c>
      <c r="O75" s="242"/>
      <c r="P75" s="226"/>
      <c r="Q75" s="210"/>
      <c r="R75" s="227"/>
      <c r="S75" s="210"/>
      <c r="T75" s="227"/>
      <c r="U75" s="210"/>
      <c r="V75" s="227"/>
      <c r="W75" s="210"/>
      <c r="X75" s="227"/>
    </row>
    <row r="76" spans="2:24" x14ac:dyDescent="0.25">
      <c r="B76" s="212"/>
      <c r="D76" s="224">
        <v>13</v>
      </c>
      <c r="E76" s="326" t="s">
        <v>58</v>
      </c>
      <c r="F76" s="327"/>
      <c r="G76" s="328"/>
      <c r="H76" s="320"/>
      <c r="I76" s="321"/>
      <c r="J76" s="321"/>
      <c r="K76" s="321"/>
      <c r="L76" s="322"/>
      <c r="M76" s="241"/>
      <c r="N76" s="107">
        <f t="shared" si="1"/>
        <v>0</v>
      </c>
      <c r="O76" s="242"/>
      <c r="P76" s="226"/>
      <c r="Q76" s="210"/>
      <c r="R76" s="227"/>
      <c r="S76" s="210"/>
      <c r="T76" s="227"/>
      <c r="U76" s="210"/>
      <c r="V76" s="227"/>
      <c r="W76" s="210"/>
      <c r="X76" s="227"/>
    </row>
    <row r="77" spans="2:24" x14ac:dyDescent="0.25">
      <c r="B77" s="212"/>
      <c r="D77" s="224">
        <v>14</v>
      </c>
      <c r="E77" s="326"/>
      <c r="F77" s="327"/>
      <c r="G77" s="328"/>
      <c r="H77" s="320"/>
      <c r="I77" s="321"/>
      <c r="J77" s="321"/>
      <c r="K77" s="321"/>
      <c r="L77" s="322"/>
      <c r="M77" s="241"/>
      <c r="N77" s="107">
        <f t="shared" si="1"/>
        <v>0</v>
      </c>
      <c r="O77" s="242"/>
      <c r="P77" s="226"/>
      <c r="Q77" s="210"/>
      <c r="R77" s="227"/>
      <c r="S77" s="210"/>
      <c r="T77" s="227"/>
      <c r="U77" s="210"/>
      <c r="V77" s="227"/>
      <c r="W77" s="210"/>
      <c r="X77" s="227"/>
    </row>
    <row r="78" spans="2:24" x14ac:dyDescent="0.25">
      <c r="B78" s="212"/>
      <c r="D78" s="224">
        <v>15</v>
      </c>
      <c r="E78" s="326"/>
      <c r="F78" s="327"/>
      <c r="G78" s="328"/>
      <c r="H78" s="320"/>
      <c r="I78" s="321"/>
      <c r="J78" s="321"/>
      <c r="K78" s="321"/>
      <c r="L78" s="322"/>
      <c r="M78" s="241"/>
      <c r="N78" s="107">
        <f t="shared" si="1"/>
        <v>0</v>
      </c>
      <c r="O78" s="242"/>
      <c r="P78" s="226"/>
      <c r="Q78" s="210"/>
      <c r="R78" s="227"/>
      <c r="S78" s="210"/>
      <c r="T78" s="227"/>
      <c r="U78" s="210"/>
      <c r="V78" s="227"/>
      <c r="W78" s="210"/>
      <c r="X78" s="227"/>
    </row>
    <row r="79" spans="2:24" x14ac:dyDescent="0.25">
      <c r="B79" s="212"/>
      <c r="D79" s="224">
        <v>16</v>
      </c>
      <c r="E79" s="326"/>
      <c r="F79" s="327"/>
      <c r="G79" s="328"/>
      <c r="H79" s="320"/>
      <c r="I79" s="321"/>
      <c r="J79" s="321"/>
      <c r="K79" s="321"/>
      <c r="L79" s="322"/>
      <c r="M79" s="241"/>
      <c r="N79" s="107">
        <f t="shared" si="1"/>
        <v>0</v>
      </c>
      <c r="O79" s="242"/>
      <c r="P79" s="226"/>
      <c r="Q79" s="210"/>
      <c r="R79" s="227"/>
      <c r="S79" s="210"/>
      <c r="T79" s="227"/>
      <c r="U79" s="210"/>
      <c r="V79" s="227"/>
      <c r="W79" s="210"/>
      <c r="X79" s="227"/>
    </row>
    <row r="80" spans="2:24" x14ac:dyDescent="0.25">
      <c r="B80" s="212"/>
      <c r="D80" s="224">
        <v>17</v>
      </c>
      <c r="E80" s="326"/>
      <c r="F80" s="327"/>
      <c r="G80" s="328"/>
      <c r="H80" s="320"/>
      <c r="I80" s="321"/>
      <c r="J80" s="321"/>
      <c r="K80" s="321"/>
      <c r="L80" s="322"/>
      <c r="M80" s="241"/>
      <c r="N80" s="107">
        <f t="shared" si="1"/>
        <v>0</v>
      </c>
      <c r="O80" s="242"/>
      <c r="P80" s="226"/>
      <c r="Q80" s="210"/>
      <c r="R80" s="227"/>
      <c r="S80" s="210"/>
      <c r="T80" s="227"/>
      <c r="U80" s="210"/>
      <c r="V80" s="227"/>
      <c r="W80" s="210"/>
      <c r="X80" s="227"/>
    </row>
    <row r="81" spans="1:24" x14ac:dyDescent="0.25">
      <c r="B81" s="212"/>
      <c r="D81" s="224">
        <v>18</v>
      </c>
      <c r="E81" s="326"/>
      <c r="F81" s="327"/>
      <c r="G81" s="328"/>
      <c r="H81" s="320"/>
      <c r="I81" s="321"/>
      <c r="J81" s="321"/>
      <c r="K81" s="321"/>
      <c r="L81" s="322"/>
      <c r="M81" s="241"/>
      <c r="N81" s="107">
        <f t="shared" si="1"/>
        <v>0</v>
      </c>
      <c r="O81" s="242"/>
      <c r="P81" s="226"/>
      <c r="Q81" s="210"/>
      <c r="R81" s="227"/>
      <c r="S81" s="210"/>
      <c r="T81" s="227"/>
      <c r="U81" s="210"/>
      <c r="V81" s="227"/>
      <c r="W81" s="210"/>
      <c r="X81" s="227"/>
    </row>
    <row r="82" spans="1:24" x14ac:dyDescent="0.25">
      <c r="B82" s="212"/>
      <c r="D82" s="224">
        <v>19</v>
      </c>
      <c r="E82" s="326"/>
      <c r="F82" s="327"/>
      <c r="G82" s="328"/>
      <c r="H82" s="320"/>
      <c r="I82" s="321"/>
      <c r="J82" s="321"/>
      <c r="K82" s="321"/>
      <c r="L82" s="322"/>
      <c r="M82" s="241"/>
      <c r="N82" s="107">
        <f t="shared" si="1"/>
        <v>0</v>
      </c>
      <c r="O82" s="242"/>
      <c r="P82" s="226"/>
      <c r="Q82" s="210"/>
      <c r="R82" s="227"/>
      <c r="S82" s="210"/>
      <c r="T82" s="227"/>
      <c r="U82" s="210"/>
      <c r="V82" s="227"/>
      <c r="W82" s="210"/>
      <c r="X82" s="227"/>
    </row>
    <row r="83" spans="1:24" x14ac:dyDescent="0.25">
      <c r="B83" s="212"/>
      <c r="D83" s="224">
        <v>20</v>
      </c>
      <c r="E83" s="326"/>
      <c r="F83" s="327"/>
      <c r="G83" s="328"/>
      <c r="H83" s="320"/>
      <c r="I83" s="321"/>
      <c r="J83" s="321"/>
      <c r="K83" s="321"/>
      <c r="L83" s="322"/>
      <c r="M83" s="241"/>
      <c r="N83" s="107">
        <f t="shared" si="1"/>
        <v>0</v>
      </c>
      <c r="O83" s="242"/>
      <c r="P83" s="226"/>
      <c r="Q83" s="210"/>
      <c r="R83" s="227"/>
      <c r="S83" s="210"/>
      <c r="T83" s="227"/>
      <c r="U83" s="210"/>
      <c r="V83" s="227"/>
      <c r="W83" s="210"/>
      <c r="X83" s="227"/>
    </row>
    <row r="84" spans="1:24" x14ac:dyDescent="0.25">
      <c r="B84" s="212"/>
      <c r="D84" s="243"/>
      <c r="N84" s="197"/>
    </row>
    <row r="85" spans="1:24" x14ac:dyDescent="0.25">
      <c r="B85" s="212"/>
      <c r="D85" s="243"/>
      <c r="L85" s="159" t="s">
        <v>83</v>
      </c>
      <c r="M85" s="159"/>
      <c r="N85" s="239"/>
      <c r="P85" s="239"/>
    </row>
    <row r="86" spans="1:24" x14ac:dyDescent="0.25">
      <c r="B86" s="212"/>
      <c r="D86" s="243"/>
      <c r="N86" s="244"/>
    </row>
    <row r="87" spans="1:24" ht="23.25" x14ac:dyDescent="0.35">
      <c r="B87" s="212"/>
      <c r="D87" s="213"/>
      <c r="E87" s="214" t="s">
        <v>68</v>
      </c>
      <c r="F87" s="214"/>
      <c r="G87" s="214"/>
      <c r="H87" s="214" t="s">
        <v>47</v>
      </c>
      <c r="I87" s="214"/>
      <c r="K87" s="215"/>
      <c r="L87" s="215"/>
      <c r="M87" s="215"/>
      <c r="N87" s="216" t="s">
        <v>69</v>
      </c>
      <c r="O87" s="217"/>
      <c r="P87" s="218" t="s">
        <v>69</v>
      </c>
      <c r="Q87" s="219"/>
      <c r="R87" s="218" t="s">
        <v>70</v>
      </c>
      <c r="S87" s="219"/>
      <c r="T87" s="218" t="s">
        <v>71</v>
      </c>
      <c r="U87" s="219"/>
      <c r="V87" s="218" t="s">
        <v>72</v>
      </c>
      <c r="W87" s="219"/>
      <c r="X87" s="218" t="s">
        <v>73</v>
      </c>
    </row>
    <row r="88" spans="1:24" x14ac:dyDescent="0.25">
      <c r="B88" s="212"/>
      <c r="D88" s="220"/>
      <c r="N88" s="222"/>
    </row>
    <row r="89" spans="1:24" ht="18.75" x14ac:dyDescent="0.3">
      <c r="A89" s="142"/>
      <c r="B89" s="223" t="s">
        <v>101</v>
      </c>
      <c r="C89" s="137"/>
      <c r="D89" s="224">
        <v>1</v>
      </c>
      <c r="E89" s="326" t="s">
        <v>102</v>
      </c>
      <c r="F89" s="327"/>
      <c r="G89" s="328"/>
      <c r="H89" s="326" t="s">
        <v>103</v>
      </c>
      <c r="I89" s="327"/>
      <c r="J89" s="327"/>
      <c r="K89" s="327"/>
      <c r="L89" s="328"/>
      <c r="M89" s="241"/>
      <c r="N89" s="107">
        <f>R89+T89+V89+X89</f>
        <v>0</v>
      </c>
      <c r="O89" s="245"/>
      <c r="P89" s="226"/>
      <c r="Q89" s="210"/>
      <c r="R89" s="227"/>
      <c r="S89" s="210"/>
      <c r="T89" s="227"/>
      <c r="U89" s="210"/>
      <c r="V89" s="227"/>
      <c r="W89" s="210"/>
      <c r="X89" s="227"/>
    </row>
    <row r="90" spans="1:24" x14ac:dyDescent="0.25">
      <c r="B90" s="212"/>
      <c r="D90" s="224">
        <v>2</v>
      </c>
      <c r="E90" s="326" t="s">
        <v>102</v>
      </c>
      <c r="F90" s="327"/>
      <c r="G90" s="328"/>
      <c r="H90" s="326" t="s">
        <v>104</v>
      </c>
      <c r="I90" s="327"/>
      <c r="J90" s="327"/>
      <c r="K90" s="327"/>
      <c r="L90" s="328"/>
      <c r="M90" s="241"/>
      <c r="N90" s="107">
        <f t="shared" ref="N90:N96" si="2">R90+T90+V90+X90</f>
        <v>0</v>
      </c>
      <c r="O90" s="245"/>
      <c r="P90" s="226"/>
      <c r="Q90" s="210"/>
      <c r="R90" s="227"/>
      <c r="S90" s="210"/>
      <c r="T90" s="227"/>
      <c r="U90" s="210"/>
      <c r="V90" s="227"/>
      <c r="W90" s="210"/>
      <c r="X90" s="227"/>
    </row>
    <row r="91" spans="1:24" x14ac:dyDescent="0.25">
      <c r="B91" s="212"/>
      <c r="D91" s="224">
        <v>3</v>
      </c>
      <c r="E91" s="326" t="s">
        <v>102</v>
      </c>
      <c r="F91" s="327"/>
      <c r="G91" s="328"/>
      <c r="H91" s="326" t="s">
        <v>105</v>
      </c>
      <c r="I91" s="327"/>
      <c r="J91" s="327"/>
      <c r="K91" s="327"/>
      <c r="L91" s="328"/>
      <c r="M91" s="241"/>
      <c r="N91" s="107">
        <f t="shared" si="2"/>
        <v>0</v>
      </c>
      <c r="O91" s="245"/>
      <c r="P91" s="226"/>
      <c r="Q91" s="210"/>
      <c r="R91" s="227"/>
      <c r="S91" s="210"/>
      <c r="T91" s="227"/>
      <c r="U91" s="210"/>
      <c r="V91" s="227"/>
      <c r="W91" s="210"/>
      <c r="X91" s="227"/>
    </row>
    <row r="92" spans="1:24" x14ac:dyDescent="0.25">
      <c r="B92" s="212"/>
      <c r="D92" s="224">
        <v>4</v>
      </c>
      <c r="E92" s="326" t="s">
        <v>106</v>
      </c>
      <c r="F92" s="327"/>
      <c r="G92" s="328"/>
      <c r="H92" s="326" t="s">
        <v>107</v>
      </c>
      <c r="I92" s="327"/>
      <c r="J92" s="327"/>
      <c r="K92" s="327"/>
      <c r="L92" s="328"/>
      <c r="M92" s="241"/>
      <c r="N92" s="107">
        <f t="shared" si="2"/>
        <v>0</v>
      </c>
      <c r="O92" s="245"/>
      <c r="P92" s="226"/>
      <c r="Q92" s="210"/>
      <c r="R92" s="227"/>
      <c r="S92" s="210"/>
      <c r="T92" s="227"/>
      <c r="U92" s="210"/>
      <c r="V92" s="227"/>
      <c r="W92" s="210"/>
      <c r="X92" s="227"/>
    </row>
    <row r="93" spans="1:24" x14ac:dyDescent="0.25">
      <c r="B93" s="212"/>
      <c r="D93" s="224">
        <v>5</v>
      </c>
      <c r="E93" s="320"/>
      <c r="F93" s="321"/>
      <c r="G93" s="322"/>
      <c r="H93" s="320"/>
      <c r="I93" s="321"/>
      <c r="J93" s="321"/>
      <c r="K93" s="321"/>
      <c r="L93" s="322"/>
      <c r="M93" s="241"/>
      <c r="N93" s="107">
        <f t="shared" si="2"/>
        <v>0</v>
      </c>
      <c r="O93" s="245"/>
      <c r="P93" s="226"/>
      <c r="Q93" s="210"/>
      <c r="R93" s="227"/>
      <c r="S93" s="210"/>
      <c r="T93" s="227"/>
      <c r="U93" s="210"/>
      <c r="V93" s="227"/>
      <c r="W93" s="210"/>
      <c r="X93" s="227"/>
    </row>
    <row r="94" spans="1:24" x14ac:dyDescent="0.25">
      <c r="B94" s="212"/>
      <c r="D94" s="224">
        <v>6</v>
      </c>
      <c r="E94" s="320"/>
      <c r="F94" s="321"/>
      <c r="G94" s="322"/>
      <c r="H94" s="320"/>
      <c r="I94" s="321"/>
      <c r="J94" s="321"/>
      <c r="K94" s="321"/>
      <c r="L94" s="322"/>
      <c r="M94" s="241"/>
      <c r="N94" s="107">
        <f t="shared" si="2"/>
        <v>0</v>
      </c>
      <c r="O94" s="245"/>
      <c r="P94" s="226"/>
      <c r="Q94" s="210"/>
      <c r="R94" s="227"/>
      <c r="S94" s="210"/>
      <c r="T94" s="227"/>
      <c r="U94" s="210"/>
      <c r="V94" s="227"/>
      <c r="W94" s="210"/>
      <c r="X94" s="227"/>
    </row>
    <row r="95" spans="1:24" x14ac:dyDescent="0.25">
      <c r="B95" s="212"/>
      <c r="D95" s="224">
        <v>7</v>
      </c>
      <c r="E95" s="320"/>
      <c r="F95" s="321"/>
      <c r="G95" s="322"/>
      <c r="H95" s="320"/>
      <c r="I95" s="321"/>
      <c r="J95" s="321"/>
      <c r="K95" s="321"/>
      <c r="L95" s="322"/>
      <c r="M95" s="241"/>
      <c r="N95" s="107">
        <f t="shared" si="2"/>
        <v>0</v>
      </c>
      <c r="O95" s="245"/>
      <c r="P95" s="226"/>
      <c r="Q95" s="210"/>
      <c r="R95" s="227"/>
      <c r="S95" s="210"/>
      <c r="T95" s="227"/>
      <c r="U95" s="210"/>
      <c r="V95" s="227"/>
      <c r="W95" s="210"/>
      <c r="X95" s="227"/>
    </row>
    <row r="96" spans="1:24" x14ac:dyDescent="0.25">
      <c r="B96" s="212"/>
      <c r="D96" s="224">
        <v>8</v>
      </c>
      <c r="E96" s="320"/>
      <c r="F96" s="321"/>
      <c r="G96" s="322"/>
      <c r="H96" s="320"/>
      <c r="I96" s="321"/>
      <c r="J96" s="321"/>
      <c r="K96" s="321"/>
      <c r="L96" s="322"/>
      <c r="M96" s="241"/>
      <c r="N96" s="107">
        <f t="shared" si="2"/>
        <v>0</v>
      </c>
      <c r="O96" s="245"/>
      <c r="P96" s="226"/>
      <c r="Q96" s="210"/>
      <c r="R96" s="227"/>
      <c r="S96" s="210"/>
      <c r="T96" s="227"/>
      <c r="U96" s="210"/>
      <c r="V96" s="227"/>
      <c r="W96" s="210"/>
      <c r="X96" s="227"/>
    </row>
    <row r="97" spans="1:25" x14ac:dyDescent="0.25">
      <c r="B97" s="212"/>
      <c r="D97" s="224">
        <v>9</v>
      </c>
      <c r="E97" s="320"/>
      <c r="F97" s="321"/>
      <c r="G97" s="322"/>
      <c r="H97" s="320"/>
      <c r="I97" s="321"/>
      <c r="J97" s="321"/>
      <c r="K97" s="321"/>
      <c r="L97" s="322"/>
      <c r="M97" s="241"/>
      <c r="N97" s="107">
        <f>R97+T97+V97+X97</f>
        <v>0</v>
      </c>
      <c r="O97" s="245"/>
      <c r="P97" s="226"/>
      <c r="Q97" s="210"/>
      <c r="R97" s="227"/>
      <c r="S97" s="210"/>
      <c r="T97" s="227"/>
      <c r="U97" s="210"/>
      <c r="V97" s="227"/>
      <c r="W97" s="210"/>
      <c r="X97" s="227"/>
    </row>
    <row r="98" spans="1:25" x14ac:dyDescent="0.25">
      <c r="B98" s="212"/>
      <c r="D98" s="224">
        <v>10</v>
      </c>
      <c r="E98" s="323"/>
      <c r="F98" s="324"/>
      <c r="G98" s="325"/>
      <c r="H98" s="323"/>
      <c r="I98" s="324"/>
      <c r="J98" s="324"/>
      <c r="K98" s="324"/>
      <c r="L98" s="325"/>
      <c r="M98" s="221"/>
      <c r="N98" s="107">
        <f>R98+T98+V98+X98</f>
        <v>0</v>
      </c>
      <c r="O98" s="221"/>
      <c r="P98" s="246"/>
      <c r="Q98" s="232"/>
      <c r="R98" s="247"/>
      <c r="S98" s="232"/>
      <c r="T98" s="247"/>
      <c r="U98" s="232"/>
      <c r="V98" s="247"/>
      <c r="W98" s="232"/>
      <c r="X98" s="247"/>
    </row>
    <row r="99" spans="1:25" x14ac:dyDescent="0.25">
      <c r="B99" s="212"/>
      <c r="C99" s="212"/>
      <c r="D99" s="248"/>
      <c r="E99" s="197"/>
      <c r="F99" s="197"/>
      <c r="G99" s="197"/>
      <c r="H99" s="197"/>
      <c r="I99" s="197"/>
      <c r="J99" s="197"/>
      <c r="K99" s="197"/>
      <c r="L99" s="197"/>
      <c r="N99" s="249"/>
      <c r="Y99" s="213"/>
    </row>
    <row r="100" spans="1:25" x14ac:dyDescent="0.25">
      <c r="B100" s="212"/>
      <c r="C100" s="212"/>
      <c r="D100" s="137"/>
      <c r="L100" s="159" t="s">
        <v>83</v>
      </c>
      <c r="M100" s="159"/>
      <c r="N100" s="239"/>
      <c r="P100" s="239"/>
      <c r="Y100" s="213"/>
    </row>
    <row r="101" spans="1:25" x14ac:dyDescent="0.25">
      <c r="B101" s="212"/>
      <c r="C101" s="212"/>
      <c r="D101" s="137"/>
      <c r="N101" s="250"/>
      <c r="P101" s="251"/>
      <c r="R101" s="251"/>
      <c r="T101" s="251"/>
      <c r="V101" s="251"/>
      <c r="X101" s="251"/>
      <c r="Y101" s="213"/>
    </row>
    <row r="102" spans="1:25" ht="15.75" thickBot="1" x14ac:dyDescent="0.3">
      <c r="D102" s="197"/>
      <c r="E102" s="197"/>
      <c r="F102" s="197"/>
      <c r="G102" s="197"/>
      <c r="H102" s="197"/>
      <c r="I102" s="197"/>
      <c r="J102" s="197"/>
      <c r="K102" s="197"/>
      <c r="L102" s="252" t="s">
        <v>108</v>
      </c>
      <c r="M102" s="197"/>
      <c r="N102" s="253">
        <f>SUM(N44:N58)+SUM(N64:N83)+SUM(N89:N98)</f>
        <v>0</v>
      </c>
      <c r="O102" s="249"/>
      <c r="P102" s="253">
        <f>SUM(P44:P58)+SUM(P64:P83)+SUM(P89:P98)</f>
        <v>0</v>
      </c>
      <c r="Q102" s="249"/>
      <c r="R102" s="253">
        <f>SUM(R44:R58)+SUM(R64:R83)+SUM(R89:R98)</f>
        <v>0</v>
      </c>
      <c r="S102" s="249"/>
      <c r="T102" s="253">
        <f>SUM(T44:T58)+SUM(T64:T83)+SUM(T89:T98)</f>
        <v>0</v>
      </c>
      <c r="U102" s="249"/>
      <c r="V102" s="253">
        <f>SUM(V44:V58)+SUM(V64:V83)+SUM(V89:V98)</f>
        <v>0</v>
      </c>
      <c r="W102" s="249"/>
      <c r="X102" s="253">
        <f>SUM(X44:X58)+SUM(X64:X83)+SUM(X89:X98)</f>
        <v>0</v>
      </c>
    </row>
    <row r="103" spans="1:25" ht="15.75" thickTop="1" x14ac:dyDescent="0.25">
      <c r="N103" s="197"/>
      <c r="P103" s="197"/>
      <c r="R103" s="197"/>
      <c r="T103" s="197"/>
      <c r="V103" s="197"/>
      <c r="X103" s="197"/>
    </row>
    <row r="104" spans="1:25" ht="30" customHeight="1" x14ac:dyDescent="0.25">
      <c r="A104" s="254" t="s">
        <v>63</v>
      </c>
      <c r="B104" s="255"/>
      <c r="C104" s="255"/>
      <c r="D104" s="255"/>
      <c r="E104" s="255"/>
      <c r="F104" s="256"/>
      <c r="G104" s="257">
        <f>P102</f>
        <v>0</v>
      </c>
      <c r="H104" s="258" t="s">
        <v>127</v>
      </c>
      <c r="I104" s="259"/>
      <c r="J104" s="260"/>
      <c r="K104" s="260"/>
      <c r="N104" s="204">
        <f>J24</f>
        <v>0</v>
      </c>
      <c r="O104" s="261"/>
    </row>
  </sheetData>
  <sheetProtection algorithmName="SHA-512" hashValue="FCK5jR3De2XnVQ3iOS6GbNX827AiWpaL3qGibHQm0fDdXlo5ec49Q6k442YoOfNBJtYNhfu/U2I8sFsgCrzklw==" saltValue="yvFwIXt5oLx1olpfeznvOg==" spinCount="100000" sheet="1" objects="1" scenarios="1"/>
  <mergeCells count="100">
    <mergeCell ref="E29:G29"/>
    <mergeCell ref="B7:C8"/>
    <mergeCell ref="D7:G8"/>
    <mergeCell ref="H7:K7"/>
    <mergeCell ref="E27:G27"/>
    <mergeCell ref="E28:G28"/>
    <mergeCell ref="E30:G30"/>
    <mergeCell ref="E31:G31"/>
    <mergeCell ref="R40:X40"/>
    <mergeCell ref="E42:G42"/>
    <mergeCell ref="E44:G44"/>
    <mergeCell ref="H44:L44"/>
    <mergeCell ref="E45:G45"/>
    <mergeCell ref="H45:L45"/>
    <mergeCell ref="E46:G46"/>
    <mergeCell ref="H46:L46"/>
    <mergeCell ref="E47:G47"/>
    <mergeCell ref="H47:L47"/>
    <mergeCell ref="E48:G48"/>
    <mergeCell ref="H48:L48"/>
    <mergeCell ref="E49:G49"/>
    <mergeCell ref="H49:L49"/>
    <mergeCell ref="E50:G50"/>
    <mergeCell ref="H50:L50"/>
    <mergeCell ref="E51:G51"/>
    <mergeCell ref="H51:L51"/>
    <mergeCell ref="E52:G52"/>
    <mergeCell ref="H52:L52"/>
    <mergeCell ref="E53:G53"/>
    <mergeCell ref="H53:L53"/>
    <mergeCell ref="E54:G54"/>
    <mergeCell ref="H54:L54"/>
    <mergeCell ref="E55:G55"/>
    <mergeCell ref="H55:L55"/>
    <mergeCell ref="E56:G56"/>
    <mergeCell ref="H56:L56"/>
    <mergeCell ref="E57:G57"/>
    <mergeCell ref="H57:L57"/>
    <mergeCell ref="E58:G58"/>
    <mergeCell ref="H58:L58"/>
    <mergeCell ref="E64:G64"/>
    <mergeCell ref="H64:L64"/>
    <mergeCell ref="E65:G65"/>
    <mergeCell ref="H65:L65"/>
    <mergeCell ref="E66:G66"/>
    <mergeCell ref="H66:L66"/>
    <mergeCell ref="E67:G67"/>
    <mergeCell ref="H67:L67"/>
    <mergeCell ref="E68:G68"/>
    <mergeCell ref="H68:L68"/>
    <mergeCell ref="E69:G69"/>
    <mergeCell ref="H69:L69"/>
    <mergeCell ref="E70:G70"/>
    <mergeCell ref="H70:L70"/>
    <mergeCell ref="E71:G71"/>
    <mergeCell ref="H71:L71"/>
    <mergeCell ref="E72:G72"/>
    <mergeCell ref="H72:L72"/>
    <mergeCell ref="E73:G73"/>
    <mergeCell ref="H73:L73"/>
    <mergeCell ref="E74:G74"/>
    <mergeCell ref="H74:L74"/>
    <mergeCell ref="E75:G75"/>
    <mergeCell ref="H75:L75"/>
    <mergeCell ref="E76:G76"/>
    <mergeCell ref="H76:L76"/>
    <mergeCell ref="E77:G77"/>
    <mergeCell ref="H77:L77"/>
    <mergeCell ref="E78:G78"/>
    <mergeCell ref="H78:L78"/>
    <mergeCell ref="E79:G79"/>
    <mergeCell ref="H79:L79"/>
    <mergeCell ref="E80:G80"/>
    <mergeCell ref="H80:L80"/>
    <mergeCell ref="E81:G81"/>
    <mergeCell ref="H81:L81"/>
    <mergeCell ref="E82:G82"/>
    <mergeCell ref="H82:L82"/>
    <mergeCell ref="E83:G83"/>
    <mergeCell ref="H83:L83"/>
    <mergeCell ref="E89:G89"/>
    <mergeCell ref="H89:L89"/>
    <mergeCell ref="E90:G90"/>
    <mergeCell ref="H90:L90"/>
    <mergeCell ref="E91:G91"/>
    <mergeCell ref="H91:L91"/>
    <mergeCell ref="E92:G92"/>
    <mergeCell ref="H92:L92"/>
    <mergeCell ref="E93:G93"/>
    <mergeCell ref="H93:L93"/>
    <mergeCell ref="E97:G97"/>
    <mergeCell ref="H97:L97"/>
    <mergeCell ref="E98:G98"/>
    <mergeCell ref="H98:L98"/>
    <mergeCell ref="E94:G94"/>
    <mergeCell ref="H94:L94"/>
    <mergeCell ref="E95:G95"/>
    <mergeCell ref="H95:L95"/>
    <mergeCell ref="E96:G96"/>
    <mergeCell ref="H96:L96"/>
  </mergeCells>
  <printOptions horizontalCentered="1"/>
  <pageMargins left="0.75000000000000011" right="0.75000000000000011" top="1" bottom="1" header="0.5" footer="0.5"/>
  <pageSetup paperSize="9" scale="44" orientation="landscape" horizontalDpi="4294967292" verticalDpi="4294967292"/>
  <rowBreaks count="2" manualBreakCount="2">
    <brk id="38" max="16383" man="1"/>
    <brk id="104" max="16383" man="1"/>
  </rowBreaks>
  <colBreaks count="1" manualBreakCount="1">
    <brk id="24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1.0 Athletes - Olympic</vt:lpstr>
      <vt:lpstr>2.0 Track Record - Olympic</vt:lpstr>
      <vt:lpstr>3.0 Targets_Bottom Line Oly</vt:lpstr>
      <vt:lpstr>4.0 Targets_Stretch Oly</vt:lpstr>
      <vt:lpstr>5.0 Investment_Bottom Line Oly</vt:lpstr>
      <vt:lpstr>6.0 Investment_Stretch- Olympic</vt:lpstr>
      <vt:lpstr>'1.0 Athletes - Olympic'!Print_Area</vt:lpstr>
      <vt:lpstr>'2.0 Track Record - Olympic'!Print_Area</vt:lpstr>
      <vt:lpstr>'3.0 Targets_Bottom Line Oly'!Print_Area</vt:lpstr>
      <vt:lpstr>'4.0 Targets_Stretch Oly'!Print_Area</vt:lpstr>
      <vt:lpstr>'5.0 Investment_Bottom Line Oly'!Print_Area</vt:lpstr>
      <vt:lpstr>'6.0 Investment_Stretch- Olympic'!Print_Area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Orlagh Watters</dc:creator>
  <cp:lastModifiedBy>Richard Archibald</cp:lastModifiedBy>
  <cp:lastPrinted>2016-06-14T12:48:21Z</cp:lastPrinted>
  <dcterms:created xsi:type="dcterms:W3CDTF">2016-06-07T21:31:17Z</dcterms:created>
  <dcterms:modified xsi:type="dcterms:W3CDTF">2016-06-14T13:14:20Z</dcterms:modified>
</cp:coreProperties>
</file>